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jpeg" ContentType="image/jpe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02"/>
  <workbookPr/>
  <mc:AlternateContent xmlns:mc="http://schemas.openxmlformats.org/markup-compatibility/2006">
    <mc:Choice Requires="x15">
      <x15ac:absPath xmlns:x15ac="http://schemas.microsoft.com/office/spreadsheetml/2010/11/ac" url="C:\Users\Professional\Desktop\Прайс\2024\"/>
    </mc:Choice>
  </mc:AlternateContent>
  <xr:revisionPtr revIDLastSave="0" documentId="13_ncr:1_{97EB3B5A-1CBE-4A77-990A-D599590EC729}" xr6:coauthVersionLast="36" xr6:coauthVersionMax="36" xr10:uidLastSave="{00000000-0000-0000-0000-000000000000}"/>
  <bookViews>
    <workbookView minimized="1" xWindow="0" yWindow="0" windowWidth="23040" windowHeight="8484" firstSheet="3" activeTab="3" xr2:uid="{00000000-000D-0000-FFFF-FFFF00000000}"/>
  </bookViews>
  <sheets>
    <sheet name="СУЗ СУЗ ПП, СУЗ ЧП" sheetId="8" r:id="rId1"/>
    <sheet name="ЭЦВ4, 4нро, СПА4" sheetId="1" r:id="rId2"/>
    <sheet name="ЭЦВ5, 2ЭЦВ5" sheetId="11" r:id="rId3"/>
    <sheet name="ЭЦВ6, ЭЦВ6нркн" sheetId="12" r:id="rId4"/>
    <sheet name="2ЭЦВ6, 2ЭЦВ6нрк, 3ЭЦВ6нро" sheetId="4" r:id="rId5"/>
    <sheet name="СПА6, СПА6нро, СПА8нро" sheetId="23" r:id="rId6"/>
    <sheet name="ЭЦВ8, ЭЦВ8 нрк" sheetId="15" r:id="rId7"/>
    <sheet name="2ЭЦВ8, 2ЭЦВ8 нрк, 3ЭЦВ8 нро" sheetId="14" r:id="rId8"/>
    <sheet name="ЭЦВ10нрк, нро, 2ЭЦВ10 нрк,нро" sheetId="16" r:id="rId9"/>
    <sheet name="ЭЦВ12, 2ЭЦВ12" sheetId="17" r:id="rId10"/>
    <sheet name="CRS" sheetId="18" r:id="rId11"/>
    <sheet name="FRS" sheetId="7" r:id="rId12"/>
    <sheet name="ЭЦВ4 (220V)" sheetId="3" r:id="rId13"/>
    <sheet name="Электродигатели" sheetId="20" r:id="rId14"/>
    <sheet name="К,КМ,Д" sheetId="21" r:id="rId15"/>
    <sheet name="ЗИП" sheetId="9" r:id="rId16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T63" i="4" l="1"/>
</calcChain>
</file>

<file path=xl/sharedStrings.xml><?xml version="1.0" encoding="utf-8"?>
<sst xmlns="http://schemas.openxmlformats.org/spreadsheetml/2006/main" count="3064" uniqueCount="1838">
  <si>
    <t>Лист 1</t>
  </si>
  <si>
    <t>№</t>
  </si>
  <si>
    <t xml:space="preserve">Модель агрегата </t>
  </si>
  <si>
    <t>А</t>
  </si>
  <si>
    <t>кВт</t>
  </si>
  <si>
    <t>мм</t>
  </si>
  <si>
    <t>кг</t>
  </si>
  <si>
    <t>Цена c НДС, руб.</t>
  </si>
  <si>
    <t>ЭЦВ 6-6.5-60</t>
  </si>
  <si>
    <t>ЭЦВ 6-6.5-75</t>
  </si>
  <si>
    <t>ЭЦВ 6-6.5-85</t>
  </si>
  <si>
    <t>ЭЦВ 6-6.5-105</t>
  </si>
  <si>
    <t>ЭЦВ 6-6.5-125</t>
  </si>
  <si>
    <t>ЭЦВ 6-6.5-140</t>
  </si>
  <si>
    <t>ЭЦВ 6-6.5-160</t>
  </si>
  <si>
    <t>ЭЦВ 6-6.5-185</t>
  </si>
  <si>
    <t>ЭЦВ 6-6.5-225</t>
  </si>
  <si>
    <t>ЭЦВ 6-6.5-250</t>
  </si>
  <si>
    <t>ЭЦВ 6-6.5-275</t>
  </si>
  <si>
    <t>ЭЦВ 6-6.5-300</t>
  </si>
  <si>
    <t>ЭЦВ 6-10-50</t>
  </si>
  <si>
    <t>ЭЦВ 6-10-65</t>
  </si>
  <si>
    <t>ЭЦВ 6-10-80</t>
  </si>
  <si>
    <t>ЭЦВ 6-10-90</t>
  </si>
  <si>
    <t>ЭЦВ 6-10-100</t>
  </si>
  <si>
    <t>ЭЦВ 6-10-110</t>
  </si>
  <si>
    <t>ЭЦВ 4-10-95</t>
  </si>
  <si>
    <t>ЭЦВ 6-10-120</t>
  </si>
  <si>
    <t>ЭЦВ 6-10-130</t>
  </si>
  <si>
    <t>ЭЦВ 6-10-140</t>
  </si>
  <si>
    <t>ЭЦВ 6-10-150</t>
  </si>
  <si>
    <t>ЭЦВ 6-10-160</t>
  </si>
  <si>
    <t>ЭЦВ 5-4-125</t>
  </si>
  <si>
    <t>ЭЦВ 6-10-170</t>
  </si>
  <si>
    <t>ЭЦВ 5-4-160</t>
  </si>
  <si>
    <t>ЭЦВ 6-10-185</t>
  </si>
  <si>
    <t>-</t>
  </si>
  <si>
    <t>ЭЦВ 5-6.5-65</t>
  </si>
  <si>
    <t>ЭЦВ 6-10-200</t>
  </si>
  <si>
    <t>ЭЦВ 5-6.5-80</t>
  </si>
  <si>
    <t>ЭЦВ 6-10-210</t>
  </si>
  <si>
    <t>ЭЦВ 5-6.5-100</t>
  </si>
  <si>
    <t>ЭЦВ 6-10-220</t>
  </si>
  <si>
    <t>ЭЦВ 5-6.5-120</t>
  </si>
  <si>
    <t>ЭЦВ 6-10-235</t>
  </si>
  <si>
    <t>ЭЦВ 5-6.5-140</t>
  </si>
  <si>
    <t>ЭЦВ 6-10-240</t>
  </si>
  <si>
    <t>ЭЦВ 6-4-70</t>
  </si>
  <si>
    <t>ЭЦВ 6-10-250</t>
  </si>
  <si>
    <t>ЭЦВ 6-4-90</t>
  </si>
  <si>
    <t>ЭЦВ 6-10-260</t>
  </si>
  <si>
    <t>ЭЦВ 6-4-100</t>
  </si>
  <si>
    <t>ЭЦВ 6-10-275</t>
  </si>
  <si>
    <t>ЭЦВ 6-4-130</t>
  </si>
  <si>
    <t>ЭЦВ 6-10-290</t>
  </si>
  <si>
    <t>ЭЦВ 6-4-160</t>
  </si>
  <si>
    <t>ЭЦВ 6-10-300</t>
  </si>
  <si>
    <t>ЭЦВ 6-4-190</t>
  </si>
  <si>
    <t>ЭЦВ 6-10-335</t>
  </si>
  <si>
    <t xml:space="preserve">ЭЦВ 8-16-260 </t>
  </si>
  <si>
    <t>ЭЦВ 6-16-40</t>
  </si>
  <si>
    <t>ЭЦВ 8-25-35</t>
  </si>
  <si>
    <t>ЭЦВ 6-16-50</t>
  </si>
  <si>
    <t xml:space="preserve">ЭЦВ 8-25-55 </t>
  </si>
  <si>
    <t>ЭЦВ 6-16-60</t>
  </si>
  <si>
    <t>ЭЦВ 8-25-55 нрк</t>
  </si>
  <si>
    <t>ЭЦВ 6-16-75</t>
  </si>
  <si>
    <t>ЭЦВ 8-25-70</t>
  </si>
  <si>
    <t>ЭЦВ 6-16-80</t>
  </si>
  <si>
    <t>ЭЦВ 6-16-90</t>
  </si>
  <si>
    <t>ЭЦВ 8-25-90</t>
  </si>
  <si>
    <t>ЭЦВ 6-16-100</t>
  </si>
  <si>
    <t>ЭЦВ 6-16-105</t>
  </si>
  <si>
    <t>ЭЦВ 8-25-100</t>
  </si>
  <si>
    <t>ЭЦВ 6-16-110</t>
  </si>
  <si>
    <t>ЭЦВ 6-16-125</t>
  </si>
  <si>
    <t xml:space="preserve">ЭЦВ 8-25-110 </t>
  </si>
  <si>
    <t>ЭЦВ 6-16-140</t>
  </si>
  <si>
    <t>ЭЦВ 8-25-125</t>
  </si>
  <si>
    <t>ЭЦВ 6-16-160</t>
  </si>
  <si>
    <t xml:space="preserve">ЭЦВ 8-25-150 </t>
  </si>
  <si>
    <t>ЭЦВ 6-16-175</t>
  </si>
  <si>
    <t>ЭЦВ 8-25-150 нрк</t>
  </si>
  <si>
    <t>ЭЦВ 6-16-185</t>
  </si>
  <si>
    <t xml:space="preserve">ЭЦВ 8-25-180 </t>
  </si>
  <si>
    <t>ЭЦВ 8-25-180 нрк</t>
  </si>
  <si>
    <t>ЭЦВ 8-25-200</t>
  </si>
  <si>
    <t>ЭЦВ 8-25-220</t>
  </si>
  <si>
    <t>ЭЦВ 6-25-50</t>
  </si>
  <si>
    <t>ЭЦВ 8-25-230 нрк</t>
  </si>
  <si>
    <t>ЭЦВ 6-25-60</t>
  </si>
  <si>
    <t>ЭЦВ 6-25-70</t>
  </si>
  <si>
    <t>ЭЦВ 6-25-80</t>
  </si>
  <si>
    <t xml:space="preserve">ЭЦВ 8-25-300 </t>
  </si>
  <si>
    <t>ЭЦВ 6-25-90</t>
  </si>
  <si>
    <t>ЭЦВ 8-25-300 нрк</t>
  </si>
  <si>
    <t>ЭЦВ 6-25-100</t>
  </si>
  <si>
    <t>ЭЦВ 6-25-110</t>
  </si>
  <si>
    <t>ЭЦВ 6-25-120</t>
  </si>
  <si>
    <t>ЭЦВ 8-25-350</t>
  </si>
  <si>
    <t>ЭЦВ 6-25-140</t>
  </si>
  <si>
    <t>ЭЦВ 6-25-150</t>
  </si>
  <si>
    <t>ЭЦВ 8-25-400</t>
  </si>
  <si>
    <t xml:space="preserve">ЭЦВ 8-16-85 </t>
  </si>
  <si>
    <t xml:space="preserve">ЭЦВ 8-16-100 </t>
  </si>
  <si>
    <t>ЭЦВ 8-16-110</t>
  </si>
  <si>
    <t>ЭЦВ 8-16-120</t>
  </si>
  <si>
    <t>ЭЦВ 8-40-30 нрк</t>
  </si>
  <si>
    <t xml:space="preserve">ЭЦВ 8-16-140 </t>
  </si>
  <si>
    <t>ЭЦВ 8-40-40</t>
  </si>
  <si>
    <t xml:space="preserve">ЭЦВ 8-16-160 </t>
  </si>
  <si>
    <t xml:space="preserve">ЭЦВ 8-16-180 </t>
  </si>
  <si>
    <t xml:space="preserve">ЭЦВ 8-16-200 </t>
  </si>
  <si>
    <t>ЭЦВ 8-40-60 нрк</t>
  </si>
  <si>
    <t xml:space="preserve">ЭЦВ 8-16-220 </t>
  </si>
  <si>
    <t>ЭЦВ 8-40-70</t>
  </si>
  <si>
    <t xml:space="preserve">ЭЦВ 8-40-90 </t>
  </si>
  <si>
    <t>ЭЦВ 8-40-90 нрк</t>
  </si>
  <si>
    <t xml:space="preserve">ЭЦВ 8-40-120 </t>
  </si>
  <si>
    <t>ЭЦВ 8-40-120 нрк</t>
  </si>
  <si>
    <t>ЭЦВ 8-40-135</t>
  </si>
  <si>
    <t xml:space="preserve">ЭЦВ 8-40-150 </t>
  </si>
  <si>
    <t>ЭЦВ 8-40-150 нрк</t>
  </si>
  <si>
    <t xml:space="preserve">ЭЦВ 8-40-180 </t>
  </si>
  <si>
    <t>ЭЦВ 8-40-180 нрк</t>
  </si>
  <si>
    <t>ЭЦВ 8-40-200</t>
  </si>
  <si>
    <t>ЭЦВ 8-40-230</t>
  </si>
  <si>
    <t>ЭЦВ 8-40-260</t>
  </si>
  <si>
    <t>ЭЦВ 8-65-40</t>
  </si>
  <si>
    <t>ЭЦВ 8-65-55</t>
  </si>
  <si>
    <t xml:space="preserve">ЭЦВ 8-65-70 </t>
  </si>
  <si>
    <t xml:space="preserve">ЭЦВ 8-65-90 </t>
  </si>
  <si>
    <t xml:space="preserve">ЭЦВ 8-65-110 </t>
  </si>
  <si>
    <t>ЭЦВ 8-65-125</t>
  </si>
  <si>
    <t xml:space="preserve">ЭЦВ 8-65-145 </t>
  </si>
  <si>
    <t>ЭЦВ 8-65-160</t>
  </si>
  <si>
    <t xml:space="preserve">ЭЦВ 8-65-180 </t>
  </si>
  <si>
    <t>ЭЦВ 4-1,5-80 кн</t>
  </si>
  <si>
    <t>ЭЦВ 4-1,5-100 кн</t>
  </si>
  <si>
    <t>ЭЦВ 4-1,5-120 кн</t>
  </si>
  <si>
    <t>ЭЦВ 4-1,5-140 кн</t>
  </si>
  <si>
    <t>ЭЦВ 4-1,5-160 кн</t>
  </si>
  <si>
    <t>ЭЦВ 4-1,5-180 кн</t>
  </si>
  <si>
    <t>ЭЦВ 4-1,5-200 кн</t>
  </si>
  <si>
    <t>ЭЦВ 4-2,5-65 кн</t>
  </si>
  <si>
    <t>ЭЦВ 4-2,5-80 кн</t>
  </si>
  <si>
    <t>ЭЦВ 4-2,5-100 кн</t>
  </si>
  <si>
    <t>ЭЦВ 4-2,5-120 кн</t>
  </si>
  <si>
    <t>ЭЦВ 4-2,5-140 кн</t>
  </si>
  <si>
    <t>ЭЦВ 4-2,5-160 кн</t>
  </si>
  <si>
    <t>ЭЦВ 4-2,5-180 кн</t>
  </si>
  <si>
    <t>ЭЦВ 4-4-50 кн</t>
  </si>
  <si>
    <t>ЭЦВ 4-4-60 кн</t>
  </si>
  <si>
    <t>ЭЦВ 4-4-80 кн</t>
  </si>
  <si>
    <t>ЭЦВ 4-4-100 кн</t>
  </si>
  <si>
    <t>ЭЦВ 4-4-120 кн</t>
  </si>
  <si>
    <t>ЭЦВ 4-4-140 кн</t>
  </si>
  <si>
    <t>ЭЦВ 4-4-160 кн</t>
  </si>
  <si>
    <t xml:space="preserve"> E-mail:gidroelectric@mail.ru,   интернет: www.gidroelectric.ru</t>
  </si>
  <si>
    <t xml:space="preserve"> E-mail: gidroelectric@mail.ru,   интернет: www.gidroelectric.ru</t>
  </si>
  <si>
    <t>Двигат.
кВт</t>
  </si>
  <si>
    <t>ЭЦВ 5-4-135</t>
  </si>
  <si>
    <t>Модель агрегата с рабочими органами из пластика Noril</t>
  </si>
  <si>
    <t>Модель агрегата с рабочими органами и корпусом из нерж. cтали</t>
  </si>
  <si>
    <t xml:space="preserve">2ЭЦВ 6-4-70 </t>
  </si>
  <si>
    <t xml:space="preserve">2ЭЦВ 6-4-100 </t>
  </si>
  <si>
    <t xml:space="preserve">2ЭЦВ 6-16-240 </t>
  </si>
  <si>
    <t>2ЭЦВ 6-4-130</t>
  </si>
  <si>
    <t>договорная</t>
  </si>
  <si>
    <t>2ЭЦВ 6-4-160</t>
  </si>
  <si>
    <t xml:space="preserve">2ЭЦВ 6-4-190 </t>
  </si>
  <si>
    <t>2ЭЦВ 6-6.5-60</t>
  </si>
  <si>
    <t>2ЭЦВ 6-6.5-105</t>
  </si>
  <si>
    <t>2ЭЦВ 6-6.5-125</t>
  </si>
  <si>
    <t>2ЭЦВ 6-6.5-140</t>
  </si>
  <si>
    <t xml:space="preserve">2ЭЦВ 6-6.5-160 </t>
  </si>
  <si>
    <t>2ЭЦВ 6-6.5-185</t>
  </si>
  <si>
    <t xml:space="preserve">2ЭЦВ 6-25-50 </t>
  </si>
  <si>
    <t>2ЭЦВ 6-6.5-225</t>
  </si>
  <si>
    <t>2ЭЦВ 6-25-60</t>
  </si>
  <si>
    <t xml:space="preserve">2ЭЦВ 6-25-70 </t>
  </si>
  <si>
    <t xml:space="preserve">2ЭЦВ 6-25-80 </t>
  </si>
  <si>
    <t xml:space="preserve">2ЭЦВ 6-25-90 </t>
  </si>
  <si>
    <t>2ЭЦВ 6-25-100</t>
  </si>
  <si>
    <t>2ЭЦВ 6-25-110</t>
  </si>
  <si>
    <t>2ЭЦВ 6-10-50</t>
  </si>
  <si>
    <t>2ЭЦВ 6-25-120</t>
  </si>
  <si>
    <t>2ЭЦВ 6-10-65</t>
  </si>
  <si>
    <t xml:space="preserve">2ЭЦВ 6-25-140 </t>
  </si>
  <si>
    <t>2ЭЦВ 6-10-80</t>
  </si>
  <si>
    <t>2ЭЦВ 6-10-90</t>
  </si>
  <si>
    <t>2ЭЦВ 6-25-170</t>
  </si>
  <si>
    <t>2ЭЦВ 6-10-100</t>
  </si>
  <si>
    <t>2ЭЦВ 6-10-110</t>
  </si>
  <si>
    <t>2ЭЦВ 6-10-120</t>
  </si>
  <si>
    <t>2ЭЦВ 6-10-140</t>
  </si>
  <si>
    <t xml:space="preserve">2ЭЦВ 8-16-100 </t>
  </si>
  <si>
    <t xml:space="preserve">2ЭЦВ 6-10-160 </t>
  </si>
  <si>
    <t xml:space="preserve">2ЭЦВ 8-16-140 </t>
  </si>
  <si>
    <t>2ЭЦВ 8-16-160</t>
  </si>
  <si>
    <t>2ЭЦВ 6-10-185</t>
  </si>
  <si>
    <t>2ЭЦВ 8-16-180</t>
  </si>
  <si>
    <t>2ЭЦВ 6-10-200</t>
  </si>
  <si>
    <t>2ЭЦВ 6-10-210</t>
  </si>
  <si>
    <t>2ЭЦВ 6-10-235</t>
  </si>
  <si>
    <t>2ЭЦВ 8-25-55</t>
  </si>
  <si>
    <t>2ЭЦВ 8-25-55 нрк *</t>
  </si>
  <si>
    <t>2ЭЦВ 8-25-70</t>
  </si>
  <si>
    <t>2ЭЦВ 8-25-70 нрк</t>
  </si>
  <si>
    <t>2ЭЦВ 8-25-100</t>
  </si>
  <si>
    <t xml:space="preserve">2ЭЦВ 6-10-350 </t>
  </si>
  <si>
    <t>2ЭЦВ 8-25-100 нрк</t>
  </si>
  <si>
    <t>2ЭЦВ 8-25-110</t>
  </si>
  <si>
    <t>2ЭЦВ 8-25-110 нрк</t>
  </si>
  <si>
    <t>2ЭЦВ 8-25-125</t>
  </si>
  <si>
    <t>2ЭЦВ 8-25-125 нрк</t>
  </si>
  <si>
    <t xml:space="preserve">2ЭЦВ 8-25-150 </t>
  </si>
  <si>
    <t>2ЭЦВ 8-25-150 нрк</t>
  </si>
  <si>
    <t>2ЭЦВ 6-16-40</t>
  </si>
  <si>
    <t>2ЭЦВ 8-25-180</t>
  </si>
  <si>
    <t xml:space="preserve">2ЭЦВ 6-16-50 </t>
  </si>
  <si>
    <t>2ЭЦВ 8-25-180 нрк</t>
  </si>
  <si>
    <t>2ЭЦВ 6-16-60</t>
  </si>
  <si>
    <t>2ЭЦВ 6-16-75</t>
  </si>
  <si>
    <t>2ЭЦВ 6-16-80</t>
  </si>
  <si>
    <t xml:space="preserve">2ЭЦВ 8-25-230 </t>
  </si>
  <si>
    <t>2ЭЦВ 6-16-90</t>
  </si>
  <si>
    <t>2ЭЦВ 8-25-230 нрк</t>
  </si>
  <si>
    <t xml:space="preserve">2ЭЦВ 6-16-100 </t>
  </si>
  <si>
    <t>2ЭЦВ 6-16-110</t>
  </si>
  <si>
    <t>2ЭЦВ 8-25-300</t>
  </si>
  <si>
    <t>2ЭЦВ 6-16-125</t>
  </si>
  <si>
    <t>2ЭЦВ 6-16-140</t>
  </si>
  <si>
    <t>2ЭЦВ 6-16-160</t>
  </si>
  <si>
    <t xml:space="preserve">2ЭЦВ 6-16-190 </t>
  </si>
  <si>
    <t>2ЭЦВ 8-25-400</t>
  </si>
  <si>
    <t>2ЭЦВ 8-40-40</t>
  </si>
  <si>
    <t>2ЭЦВ 8-40-60 нрк</t>
  </si>
  <si>
    <t>2ЭЦВ 8-40-90 нрк</t>
  </si>
  <si>
    <t>2ЭЦВ 8-40-120 нрк</t>
  </si>
  <si>
    <t>2ЭЦВ 8-40-150 нрк</t>
  </si>
  <si>
    <t>2ЭЦВ 8-40-180 нрк</t>
  </si>
  <si>
    <t>Агрегат</t>
  </si>
  <si>
    <t>м</t>
  </si>
  <si>
    <t>CRS 8-40/7 нрк</t>
  </si>
  <si>
    <t>CRS 10-120/3 нро</t>
  </si>
  <si>
    <t>CRS 8-40/8</t>
  </si>
  <si>
    <t>CRS 10-120/4 нро</t>
  </si>
  <si>
    <t xml:space="preserve">CRS 8-40/9 </t>
  </si>
  <si>
    <t>CRS 10-120/5 нро</t>
  </si>
  <si>
    <t>CRS 8-40/9 нрк</t>
  </si>
  <si>
    <t>CRS 10-120/6 нро</t>
  </si>
  <si>
    <t>CRS 8-40/10*</t>
  </si>
  <si>
    <t>CRS 10-120/7 нро *</t>
  </si>
  <si>
    <t xml:space="preserve">CRS 8-40/11 </t>
  </si>
  <si>
    <t>CRS 10-120/8 нро</t>
  </si>
  <si>
    <t>CRS 8-40/11 нрк</t>
  </si>
  <si>
    <t>CRS 10-120/9 нро</t>
  </si>
  <si>
    <t xml:space="preserve">CRS 8-40/12 </t>
  </si>
  <si>
    <t>CRS 10-120/10 нро*</t>
  </si>
  <si>
    <t xml:space="preserve">CRS 8-40/12 нрк </t>
  </si>
  <si>
    <t>CRS 10-120/11 нро*</t>
  </si>
  <si>
    <t>CRS 8-40/14*</t>
  </si>
  <si>
    <t>CRS 10-120/12 нро*</t>
  </si>
  <si>
    <t>CRS 8-40/16</t>
  </si>
  <si>
    <t>CRS 10-120/13 нро*</t>
  </si>
  <si>
    <t>CRS 8-46/3 *</t>
  </si>
  <si>
    <t>CRS 10-140/3 *</t>
  </si>
  <si>
    <t>CRS 8-46/4 *</t>
  </si>
  <si>
    <t>CRS 10-140/4 *</t>
  </si>
  <si>
    <t>CRS 8-46/6 *</t>
  </si>
  <si>
    <t>CRS 10-140/5 *</t>
  </si>
  <si>
    <t>CRS 8-46/7 *</t>
  </si>
  <si>
    <t>CRS 10-140/6 *</t>
  </si>
  <si>
    <t>CRS 8-46/9 *</t>
  </si>
  <si>
    <t>CRS 10-140/7 *</t>
  </si>
  <si>
    <t>CRS 8-46/11 *</t>
  </si>
  <si>
    <t>CRS 10-140/8 *</t>
  </si>
  <si>
    <t>CRS 8-46/12 *</t>
  </si>
  <si>
    <t>CRS 10-140/9 *</t>
  </si>
  <si>
    <t>CRS 8-65/2</t>
  </si>
  <si>
    <t>CRS 10-140/10 *</t>
  </si>
  <si>
    <t>CRS 8-65/3</t>
  </si>
  <si>
    <t>CRS 10-140/11 *</t>
  </si>
  <si>
    <t>CRS 8-65/4</t>
  </si>
  <si>
    <t>CRS 10-140/12 *</t>
  </si>
  <si>
    <t xml:space="preserve">CRS 8-65/5 </t>
  </si>
  <si>
    <t>CRS 10-140/13 *</t>
  </si>
  <si>
    <t>CRS 8-65/6</t>
  </si>
  <si>
    <t xml:space="preserve">CRS 10-160/1A нро </t>
  </si>
  <si>
    <t>CRS 8-65/7</t>
  </si>
  <si>
    <t>CRS 10-160/1 нро *</t>
  </si>
  <si>
    <t xml:space="preserve">CRS 8-65/8 </t>
  </si>
  <si>
    <t xml:space="preserve">CRS 10-160/2A нро </t>
  </si>
  <si>
    <t>CRS 8-65/9</t>
  </si>
  <si>
    <t>CRS 10-160/2 нро</t>
  </si>
  <si>
    <t>CRS 8-65/10</t>
  </si>
  <si>
    <t>CRS 10-160/3 нро</t>
  </si>
  <si>
    <t>CRS 8-65/11</t>
  </si>
  <si>
    <t>CRS 10-160/4 нро</t>
  </si>
  <si>
    <t>CRS 8-65/12</t>
  </si>
  <si>
    <t>CRS 10-160/5 нро *</t>
  </si>
  <si>
    <t>CRS 8-65/13</t>
  </si>
  <si>
    <t>CRS 10-160/6 нро</t>
  </si>
  <si>
    <t>CRS 8-65/14</t>
  </si>
  <si>
    <t>CRS 10-160/7 нро *</t>
  </si>
  <si>
    <t>CRS 8-65/15</t>
  </si>
  <si>
    <t>CRS 10-160/8 нро *</t>
  </si>
  <si>
    <t>CRS 8-65/16</t>
  </si>
  <si>
    <t>CRS 10-180/1 *</t>
  </si>
  <si>
    <t>CRS 10-65/2 нрк</t>
  </si>
  <si>
    <t>CRS 10-180/2А *</t>
  </si>
  <si>
    <t>CRS 10-65/3А нрк</t>
  </si>
  <si>
    <t>CRS 10-180/2 *</t>
  </si>
  <si>
    <t>CRS 10-65/3 нрк</t>
  </si>
  <si>
    <t>CRS 10-180/3 *</t>
  </si>
  <si>
    <t>CRS 10-65/4A нрк</t>
  </si>
  <si>
    <t>CRS 10-180/4 *</t>
  </si>
  <si>
    <t>CRS 10-65/4 нрк</t>
  </si>
  <si>
    <t>CRS 10-180/5 *</t>
  </si>
  <si>
    <t>CRS 10-65/5 нрк</t>
  </si>
  <si>
    <t>CRS 10-180/6 *</t>
  </si>
  <si>
    <t xml:space="preserve">CRS 10-65/6A нрк </t>
  </si>
  <si>
    <t>CRS 10-180/7 *</t>
  </si>
  <si>
    <t>CRS 10-65/6 нрк</t>
  </si>
  <si>
    <t>CRS 10-180/8 *</t>
  </si>
  <si>
    <t>CRS 10-65/7 нрк</t>
  </si>
  <si>
    <t>CRS 12-160/1 нро*</t>
  </si>
  <si>
    <t>CRS 10-65/8 нрк *</t>
  </si>
  <si>
    <t>CRS 12-160/2 нро</t>
  </si>
  <si>
    <t>CRS 10-65/9 нрк *</t>
  </si>
  <si>
    <t>CRS 12-160/3 нро</t>
  </si>
  <si>
    <t>CRS 10-65/10 нрк *</t>
  </si>
  <si>
    <t>CRS 12-160/4 нро</t>
  </si>
  <si>
    <t>CRS 10-65/11 нрк *</t>
  </si>
  <si>
    <t>CRS 12-160/5 нро</t>
  </si>
  <si>
    <t>CRS 10-65/12 нрк *</t>
  </si>
  <si>
    <t xml:space="preserve">CRS 12-160/6 нро </t>
  </si>
  <si>
    <t>CRS 10-65/13 нрк</t>
  </si>
  <si>
    <t>CRS 12-200/1 нро</t>
  </si>
  <si>
    <t>CRS 10-65/14 нрк *</t>
  </si>
  <si>
    <t>CRS 12-200/2 нро *</t>
  </si>
  <si>
    <t>CRS 10-65/15 нрк</t>
  </si>
  <si>
    <t>CRS 12-200/3 нро</t>
  </si>
  <si>
    <t>CRS 10-65/16 нрк</t>
  </si>
  <si>
    <t>CRS 12-200/4 нро</t>
  </si>
  <si>
    <t>CRS 10-77/2 *</t>
  </si>
  <si>
    <t xml:space="preserve">CRS 12-210/1 нро </t>
  </si>
  <si>
    <t>CRS 10-77/3 *</t>
  </si>
  <si>
    <t>CRS 12-210/2 нро</t>
  </si>
  <si>
    <t>CRS 10-77/4 *</t>
  </si>
  <si>
    <t xml:space="preserve">CRS 12-250/1 нро </t>
  </si>
  <si>
    <t>CRS 10-77/5 *</t>
  </si>
  <si>
    <t>CRS 12-250/2 нро</t>
  </si>
  <si>
    <t>CRS 10-77/6 *</t>
  </si>
  <si>
    <t>CRS 12-250/3 нро</t>
  </si>
  <si>
    <t>CRS 10-77/7 *</t>
  </si>
  <si>
    <t xml:space="preserve">CRS 12-250/4 нро </t>
  </si>
  <si>
    <t>CRS 10-77/8 *</t>
  </si>
  <si>
    <t>CRS 8-25/8Х нрк **</t>
  </si>
  <si>
    <t>CRS 10-77/9 *</t>
  </si>
  <si>
    <t>CRS 8-25/10Х нрк **</t>
  </si>
  <si>
    <t>CRS 10-77/10 *</t>
  </si>
  <si>
    <t>CRS 10-65/3 Х **</t>
  </si>
  <si>
    <t xml:space="preserve">CRS 10-100/1 нро </t>
  </si>
  <si>
    <t>CRS 10-65/4А Х **</t>
  </si>
  <si>
    <t xml:space="preserve">CRS 10-100/2 нро </t>
  </si>
  <si>
    <t xml:space="preserve">CRS 10-65/4 Х ** </t>
  </si>
  <si>
    <t xml:space="preserve">CRS 10-100/3 нро </t>
  </si>
  <si>
    <t>CRS 10-65/5 Х **</t>
  </si>
  <si>
    <t>CRS 10-100/4 нро *</t>
  </si>
  <si>
    <t>CRS 10-65/6А Х **</t>
  </si>
  <si>
    <t xml:space="preserve">CRS 10-100/5 нро </t>
  </si>
  <si>
    <t>CRS 10-65/7 Х **</t>
  </si>
  <si>
    <t xml:space="preserve">CRS 10-100/6 нро </t>
  </si>
  <si>
    <t>CRS 12-160/3 Х **</t>
  </si>
  <si>
    <t xml:space="preserve">CRS 10-100/7 нро </t>
  </si>
  <si>
    <t>CRS 12-160/4 Х **</t>
  </si>
  <si>
    <t xml:space="preserve">CRS 10-100/8 нро </t>
  </si>
  <si>
    <t>CRS 12-160/5 Х **</t>
  </si>
  <si>
    <t>CRS 10-120/2 нро</t>
  </si>
  <si>
    <t>FRS6-6,5/5</t>
  </si>
  <si>
    <t>2FRS6-6,5/14 *</t>
  </si>
  <si>
    <t xml:space="preserve">FRS6-6,5/8 </t>
  </si>
  <si>
    <t>2FRS6-6,5/16</t>
  </si>
  <si>
    <t>FRS6-6,5/9</t>
  </si>
  <si>
    <t>2FRS6-6,5/19 *</t>
  </si>
  <si>
    <t>FRS6-6,5/10 *</t>
  </si>
  <si>
    <t>2FRS6-6,5/25 *</t>
  </si>
  <si>
    <t>FRS6-6,5/11</t>
  </si>
  <si>
    <t>2FRS6-6,5/28 *</t>
  </si>
  <si>
    <t>FRS6-6,5/12 *</t>
  </si>
  <si>
    <t>2FRS6-10/2 *</t>
  </si>
  <si>
    <t>FRS6-6,5/14</t>
  </si>
  <si>
    <t>2FRS6-10/3 *</t>
  </si>
  <si>
    <t xml:space="preserve">FRS6-6,5/16 </t>
  </si>
  <si>
    <t>2FRS6-10/4 *</t>
  </si>
  <si>
    <t xml:space="preserve">FRS6-6,5/19 </t>
  </si>
  <si>
    <t>2FRS6-10/5</t>
  </si>
  <si>
    <t>FRS6-6,5/25 *</t>
  </si>
  <si>
    <t>2FRS6-10/6 *</t>
  </si>
  <si>
    <t>FRS6-6,5/28 *</t>
  </si>
  <si>
    <t>2FRS6-10/7</t>
  </si>
  <si>
    <t>FRS6-10/2 *</t>
  </si>
  <si>
    <t>2FRS6-10/8 *</t>
  </si>
  <si>
    <t>FRS6-10/3 *</t>
  </si>
  <si>
    <t>2FRS6-10/9 *</t>
  </si>
  <si>
    <t>FRS6-10/4 *</t>
  </si>
  <si>
    <t>2FRS6-10/10</t>
  </si>
  <si>
    <t>FRS6-10/5</t>
  </si>
  <si>
    <t>2FRS6-10/11 *</t>
  </si>
  <si>
    <t>FRS6-10/6 *</t>
  </si>
  <si>
    <t>2FRS6-10/12</t>
  </si>
  <si>
    <t>FRS6-10/7</t>
  </si>
  <si>
    <t>2FRS6-10/13</t>
  </si>
  <si>
    <t>FRS6-10/8 *</t>
  </si>
  <si>
    <t>2FRS6-10/14 *</t>
  </si>
  <si>
    <t xml:space="preserve">FRS6-10/9 </t>
  </si>
  <si>
    <t>2FRS6-10/15</t>
  </si>
  <si>
    <t>FRS6-10/10</t>
  </si>
  <si>
    <t>2FRS6-10/16 *</t>
  </si>
  <si>
    <t>FRS6-10/11</t>
  </si>
  <si>
    <t>2FRS6-10/17</t>
  </si>
  <si>
    <t>FRS6-10/12 *</t>
  </si>
  <si>
    <t>2FRS6-10/18</t>
  </si>
  <si>
    <t>FRS6-10/13</t>
  </si>
  <si>
    <t>2FRS6-10/19 *</t>
  </si>
  <si>
    <t>FRS6-10/14 *</t>
  </si>
  <si>
    <t>2FRS6-10/20 *</t>
  </si>
  <si>
    <t>FRS6-10/15 *</t>
  </si>
  <si>
    <t>2FRS6-10/21 *</t>
  </si>
  <si>
    <t>FRS6-10/16 *</t>
  </si>
  <si>
    <t>2FRS6-10/22</t>
  </si>
  <si>
    <t>FRS6-10/17</t>
  </si>
  <si>
    <t>2FRS6-10/23 *</t>
  </si>
  <si>
    <t>FRS6-10/18 *</t>
  </si>
  <si>
    <t>2FRS6-10/24 *</t>
  </si>
  <si>
    <t>FRS6-10/19 *</t>
  </si>
  <si>
    <t>2FRS6-10/25 *</t>
  </si>
  <si>
    <t>FRS6-10/20 *</t>
  </si>
  <si>
    <t>2FRS6-10/26 *</t>
  </si>
  <si>
    <t>FRS6-10/21 *</t>
  </si>
  <si>
    <t>2FRS6-10/27 *</t>
  </si>
  <si>
    <t>FRS6-10/22 *</t>
  </si>
  <si>
    <t>2FRS6-10/28 *</t>
  </si>
  <si>
    <t>FRS6-10/23 *</t>
  </si>
  <si>
    <t>2FRS6-10/29 *</t>
  </si>
  <si>
    <t>FRS6-10/24 *</t>
  </si>
  <si>
    <t>2FRS6-10/30 *</t>
  </si>
  <si>
    <t>FRS6-10/25 *</t>
  </si>
  <si>
    <t>2FRS6-10/31 *</t>
  </si>
  <si>
    <t>FRS6-10/26 *</t>
  </si>
  <si>
    <t>2FRS6-10/32 *</t>
  </si>
  <si>
    <t>FRS6-10/27 *</t>
  </si>
  <si>
    <t>2FRS6-16/3 *</t>
  </si>
  <si>
    <t>FRS6-10/28 *</t>
  </si>
  <si>
    <t>2FRS6-16/4 *</t>
  </si>
  <si>
    <t>FRS6-10/29 *</t>
  </si>
  <si>
    <t>2FRS6-16/5 *</t>
  </si>
  <si>
    <t>FRS6-10/30 *</t>
  </si>
  <si>
    <t>2FRS6-16/6 *</t>
  </si>
  <si>
    <t>FRS6-10/31 *</t>
  </si>
  <si>
    <t>2FRS6-16/7</t>
  </si>
  <si>
    <t>FRS6-10/32 *</t>
  </si>
  <si>
    <t>2FRS6-16/8</t>
  </si>
  <si>
    <t>FRS6-16/3 *</t>
  </si>
  <si>
    <t>2FRS6-16/9 *</t>
  </si>
  <si>
    <t>FRS6-16/4 *</t>
  </si>
  <si>
    <t>2FRS6-16/10</t>
  </si>
  <si>
    <t>FRS6-16/5 *</t>
  </si>
  <si>
    <t>2FRS6-16/11</t>
  </si>
  <si>
    <t>FRS6-16/6 *</t>
  </si>
  <si>
    <t>2FRS6-16/12 *</t>
  </si>
  <si>
    <t>FRS6-16/7 *</t>
  </si>
  <si>
    <t>2FRS6-16/13</t>
  </si>
  <si>
    <t>FRS6-16/8</t>
  </si>
  <si>
    <t>2FRS6-16/14</t>
  </si>
  <si>
    <t>FRS6-16/9 *</t>
  </si>
  <si>
    <t>2FRS6-16/15</t>
  </si>
  <si>
    <t>FRS6-16/10 *</t>
  </si>
  <si>
    <t>2FRS6-16/16</t>
  </si>
  <si>
    <t>FRS6-16/11 *</t>
  </si>
  <si>
    <t xml:space="preserve">2FRS6-16/17 </t>
  </si>
  <si>
    <t>FRS6-16/12 *</t>
  </si>
  <si>
    <t>2FRS6-16/18 *</t>
  </si>
  <si>
    <t>FRS6-16/13</t>
  </si>
  <si>
    <t>2FRS6-16/19 *</t>
  </si>
  <si>
    <t>FRS6-16/14 *</t>
  </si>
  <si>
    <t>2FRS6-16/20 *</t>
  </si>
  <si>
    <t>FRS6-16/15 *</t>
  </si>
  <si>
    <t xml:space="preserve">2FRS6-16/21 </t>
  </si>
  <si>
    <t>FRS6-16/16 *</t>
  </si>
  <si>
    <t>2FRS6-25/9 нро</t>
  </si>
  <si>
    <t>FRS6-16/17 *</t>
  </si>
  <si>
    <t>2FRS6-25/11 нро</t>
  </si>
  <si>
    <t>FRS6-16/18 *</t>
  </si>
  <si>
    <t>2FRS8-40/4 нро</t>
  </si>
  <si>
    <t>FRS6-16/19</t>
  </si>
  <si>
    <t>2FRS8-40/6 нро</t>
  </si>
  <si>
    <t>FRS6-16/20 *</t>
  </si>
  <si>
    <t>2FRS8-40/7 нро</t>
  </si>
  <si>
    <t>FRS6-16/21</t>
  </si>
  <si>
    <t>2FRS8-40/8 нро</t>
  </si>
  <si>
    <t>2FRS6-6,5/5</t>
  </si>
  <si>
    <t>2FRS8-40/9 нро</t>
  </si>
  <si>
    <t>2FRS6-6,5/8</t>
  </si>
  <si>
    <t>2FRS8-40/10 нро</t>
  </si>
  <si>
    <t>2FRS6-6,5/9</t>
  </si>
  <si>
    <t>2FRS8-40/11 нро</t>
  </si>
  <si>
    <t>2FRS6-6,5/10 *</t>
  </si>
  <si>
    <t>2FRS8-40/12 нро</t>
  </si>
  <si>
    <t>2FRS6-6,5/11</t>
  </si>
  <si>
    <t>2FRS8-40/14 нро</t>
  </si>
  <si>
    <t>2FRS6-6,5/12</t>
  </si>
  <si>
    <t>2FRS8-40/16 нро</t>
  </si>
  <si>
    <t>Цена с НДС, руб.</t>
  </si>
  <si>
    <t>Наименование продукции</t>
  </si>
  <si>
    <t>Втулка переходная (с G-21/2  на G-2) АМТ8.229.017</t>
  </si>
  <si>
    <t>Втулка переходная ( с G-3 на G-21/2 ) АМТ8.229.018</t>
  </si>
  <si>
    <t>Втулка переходная ( с G-2 на СП-60) АМТ8.229.019</t>
  </si>
  <si>
    <t>Втулка переходная ( с G-3 на СП-89) АМТ8.229.020</t>
  </si>
  <si>
    <t>Втулка переходная ( с G-2 на G-21/2) АМТ8.229.023</t>
  </si>
  <si>
    <t>Втулка переходная ( с G-11/2   на СП-60) АМТ8.229.024</t>
  </si>
  <si>
    <t>Втулка переходная ( с G-21/2  на СП-60) АМТ8.229.025</t>
  </si>
  <si>
    <t>Втулка переходная ( с G-3  на СП-60) АМТ8.229.029</t>
  </si>
  <si>
    <t>Втулка переходная ( с G-2  на СП-73) АМТ8.229.030</t>
  </si>
  <si>
    <t>Втулка переходная ( с СП-114  на СП-89) АМТ8.229.032</t>
  </si>
  <si>
    <t>Втулка переходная ( с G-21/2  на СП-73) АМТ8.229.033</t>
  </si>
  <si>
    <t>Втулка переходная ( с G-3  на СП-73) АМТ8.229.034</t>
  </si>
  <si>
    <t>Втулка переходная ( с G-11/4  на СП-73) АМТ8.229.036</t>
  </si>
  <si>
    <t>Втулка переходная ( с G-11/2  на СП-73) АМТ8.229.038</t>
  </si>
  <si>
    <t>Втулка переходная ( с СП-89 на G-2 1/2) АМТ8.229.043</t>
  </si>
  <si>
    <t>Втулка переходная ( с G-2 на СП-89) АМТ8.229.046</t>
  </si>
  <si>
    <t>Втулка переходная ( с СП-114 на СП-73) АМТ8.229.047</t>
  </si>
  <si>
    <t>Втулка переходная ( с G-3 на СП-114) АМТ8.229.048</t>
  </si>
  <si>
    <t>марка
агрегата с раб.колёсами из пластика</t>
  </si>
  <si>
    <t>марка
агрегата с раб.колёсами из нержавейки</t>
  </si>
  <si>
    <t>2ЭЦВ 4-2.5-65нро</t>
  </si>
  <si>
    <t>2ЭЦВ 4-2.5-80нро</t>
  </si>
  <si>
    <t>2ЭЦВ 4-2.5-100нро</t>
  </si>
  <si>
    <t>2ЭЦВ 4-2.5-120нро</t>
  </si>
  <si>
    <t>2ЭЦВ 4-2.5-140нро</t>
  </si>
  <si>
    <t>2ЭЦВ 4-2.5-160нро</t>
  </si>
  <si>
    <t>2ЭЦВ 4-2.5-180нро</t>
  </si>
  <si>
    <t>2ЭЦВ 4-4-45нро</t>
  </si>
  <si>
    <t>2ЭЦВ 4-4-60нро</t>
  </si>
  <si>
    <t>2ЭЦВ 4-4-70нро</t>
  </si>
  <si>
    <t>2ЭЦВ 4-4-80нро</t>
  </si>
  <si>
    <t>2ЭЦВ 4-4-90нро</t>
  </si>
  <si>
    <t>2ЭЦВ 4-4-100нро</t>
  </si>
  <si>
    <t>2ЭЦВ 4-4-110нро</t>
  </si>
  <si>
    <t>2ЭЦВ 4-4-120нро</t>
  </si>
  <si>
    <t>2ЭЦВ 4-4-140нро</t>
  </si>
  <si>
    <t>2ЭЦВ 4-6.5-70нро</t>
  </si>
  <si>
    <t>2ЭЦВ 4-6.5-85нро</t>
  </si>
  <si>
    <t>2ЭЦВ 4-6.5-115нро</t>
  </si>
  <si>
    <t>2ЭЦВ 4-6.5-130нро</t>
  </si>
  <si>
    <t>2ЭЦВ 4-6.5-150нро</t>
  </si>
  <si>
    <t>2ЭЦВ 4-6.5-160нро</t>
  </si>
  <si>
    <t>2ЭЦВ 4-10-55нро</t>
  </si>
  <si>
    <t>2ЭЦВ 4-10-70нро</t>
  </si>
  <si>
    <t>2ЭЦВ 4-10-85нро</t>
  </si>
  <si>
    <t>2ЭЦВ 4-10-95нро</t>
  </si>
  <si>
    <t>2ЭЦВ 4-10-110нро</t>
  </si>
  <si>
    <t>2ЭЦВ 4-10-120нро</t>
  </si>
  <si>
    <t xml:space="preserve">БЦП 0,5-40 </t>
  </si>
  <si>
    <t>БЦП 0,5-63</t>
  </si>
  <si>
    <t xml:space="preserve">SPA 0514 </t>
  </si>
  <si>
    <t xml:space="preserve">SPA 0518 </t>
  </si>
  <si>
    <r>
      <t>Подача номинал
м</t>
    </r>
    <r>
      <rPr>
        <b/>
        <vertAlign val="superscript"/>
        <sz val="11"/>
        <rFont val="Times New Roman"/>
        <family val="1"/>
        <charset val="204"/>
      </rPr>
      <t>3</t>
    </r>
    <r>
      <rPr>
        <b/>
        <sz val="11"/>
        <rFont val="Times New Roman"/>
        <family val="1"/>
        <charset val="204"/>
      </rPr>
      <t>/ч</t>
    </r>
  </si>
  <si>
    <t>Напор номинал
м</t>
  </si>
  <si>
    <t>SPA 0521</t>
  </si>
  <si>
    <t xml:space="preserve">SPA 0528 </t>
  </si>
  <si>
    <t>SPA 0536</t>
  </si>
  <si>
    <t>SPA 4-4-160 кнро</t>
  </si>
  <si>
    <t>SPA 4-4-140 кнро</t>
  </si>
  <si>
    <t>SPA 4-4-120 кнро</t>
  </si>
  <si>
    <t>SPA 4-4-100 кнро</t>
  </si>
  <si>
    <t>SPA 4-4-80 кнро</t>
  </si>
  <si>
    <t>SPA 4-4-60 кнро</t>
  </si>
  <si>
    <t>SPA 4-4-50 кнро</t>
  </si>
  <si>
    <t>SPA 4-2,5-140 кнро</t>
  </si>
  <si>
    <t>SPA 4-2,5-120 кнро</t>
  </si>
  <si>
    <t>SPA 4-2,5-100 кнро</t>
  </si>
  <si>
    <t>SPA 4-2,5-80 кнро</t>
  </si>
  <si>
    <t>SPA 4-2,5-65 кнро</t>
  </si>
  <si>
    <t>SPA 4-1,5-150 кнро</t>
  </si>
  <si>
    <t>SPA 4-1,5-120 кнро</t>
  </si>
  <si>
    <t>SPA 4-1,5-100 кнро</t>
  </si>
  <si>
    <t>SPA 4-1,5-80 кнро</t>
  </si>
  <si>
    <t>SPA 4-1,5-65кнро</t>
  </si>
  <si>
    <t>Оптовая  Цена</t>
  </si>
  <si>
    <t xml:space="preserve">        Оптовая  Цена                 </t>
  </si>
  <si>
    <t>SPA 4-2,5-160 кнро</t>
  </si>
  <si>
    <t>Цена розничная, тыс.руб</t>
  </si>
  <si>
    <t xml:space="preserve">м3/час номинал подача  </t>
  </si>
  <si>
    <t>номинал Напор  (м)</t>
  </si>
  <si>
    <t>Розн. Цена c НДС, руб.</t>
  </si>
  <si>
    <t>Опт. Цена c НДС, руб.</t>
  </si>
  <si>
    <t>ЭЦВ4</t>
  </si>
  <si>
    <t xml:space="preserve">ЭЦВ 4-10-110 </t>
  </si>
  <si>
    <t>ЭЦВ 4-10-100</t>
  </si>
  <si>
    <t>марка насоса</t>
  </si>
  <si>
    <t>Q, м3/ч</t>
  </si>
  <si>
    <t>Н, м</t>
  </si>
  <si>
    <t>N, кВт</t>
  </si>
  <si>
    <t>2.2квт</t>
  </si>
  <si>
    <t>3квт</t>
  </si>
  <si>
    <t>2ЭЦВ 5-6.5-100</t>
  </si>
  <si>
    <t>2ЭЦВ 5-6.5-140</t>
  </si>
  <si>
    <t>2,2квт</t>
  </si>
  <si>
    <t xml:space="preserve">ЭЦВ 5-4-60 </t>
  </si>
  <si>
    <t xml:space="preserve">ЭЦВ 5-4-80 </t>
  </si>
  <si>
    <t xml:space="preserve">ЭЦВ 5-4-100 </t>
  </si>
  <si>
    <t xml:space="preserve">ЭЦВ 5-4-180 </t>
  </si>
  <si>
    <t xml:space="preserve">ЭЦВ 5-4-200 </t>
  </si>
  <si>
    <t xml:space="preserve">ЭЦВ 5-6,5-50 </t>
  </si>
  <si>
    <t>ЭЦВ 5-10-65</t>
  </si>
  <si>
    <t>ЭЦВ 5-10-80</t>
  </si>
  <si>
    <t>ЭЦВ 5-10-95</t>
  </si>
  <si>
    <t>ЭЦВ 5-10-110</t>
  </si>
  <si>
    <t>ЭЦВ 5-10-125</t>
  </si>
  <si>
    <t>ЭЦВ 5-10-140</t>
  </si>
  <si>
    <t>2ЭЦВ 5-6.5-120</t>
  </si>
  <si>
    <t xml:space="preserve">2ЭЦВ 5-6.5-170 </t>
  </si>
  <si>
    <t>ЭЦВ 5-6.5-60</t>
  </si>
  <si>
    <t>ЭЦВ 5-6.5-95</t>
  </si>
  <si>
    <t xml:space="preserve">ЭЦВ 5-6.5-170 </t>
  </si>
  <si>
    <t>Модель агрегата с рабочими крыльчатками и корпусом из нерж. cтали</t>
  </si>
  <si>
    <t>ЭЦВ 6-10-50 нркн</t>
  </si>
  <si>
    <t xml:space="preserve">ЭЦВ 6-10-65 нркн </t>
  </si>
  <si>
    <t>ЭЦВ 6-10-80 нркн</t>
  </si>
  <si>
    <t>ЭЦВ 6-10-90 нркн</t>
  </si>
  <si>
    <t>ЭЦВ 6-10-100 нркн</t>
  </si>
  <si>
    <t>ЭЦВ 6-10-110 нркн</t>
  </si>
  <si>
    <t>ЭЦВ 6-10-120 нркн</t>
  </si>
  <si>
    <t>ЭЦВ 6-10-130 нркн</t>
  </si>
  <si>
    <t>ЭЦВ 6-10-140 нркн</t>
  </si>
  <si>
    <t>ЭЦВ 6-10-150 нркн</t>
  </si>
  <si>
    <t>ЭЦВ 6-10-160 нркн</t>
  </si>
  <si>
    <t>ЭЦВ 6-10-170 нркн</t>
  </si>
  <si>
    <t>ЭЦВ 6-10-185 нркн</t>
  </si>
  <si>
    <t>ЭЦВ 6-10-195 нркн</t>
  </si>
  <si>
    <t>ЭЦВ 6-10-200 нркн</t>
  </si>
  <si>
    <t>ЭЦВ 6-10-210 нркн</t>
  </si>
  <si>
    <t>ЭЦВ 6-10-220 нркн</t>
  </si>
  <si>
    <t>ЭЦВ 6-10-235 нркн</t>
  </si>
  <si>
    <t>ЭЦВ 6-10-240 нркн</t>
  </si>
  <si>
    <t>ЭЦВ 6-10-250 нркн</t>
  </si>
  <si>
    <t>ЭЦВ 6-10-260 нркн</t>
  </si>
  <si>
    <t>ЭЦВ 6-10-275 нркн</t>
  </si>
  <si>
    <t>ЭЦВ 6-10-300 нркн</t>
  </si>
  <si>
    <t>ЭЦВ 6-16-50 нркн</t>
  </si>
  <si>
    <t>ЭЦВ 6-16-60 нркн</t>
  </si>
  <si>
    <t>ЭЦВ 6-16-75 нркн</t>
  </si>
  <si>
    <t>ЭЦВ 6-16-80 нркн</t>
  </si>
  <si>
    <t>ЭЦВ 6-16-90 нркн</t>
  </si>
  <si>
    <t>ЭЦВ 6-16-100 нркн</t>
  </si>
  <si>
    <t>ЭЦВ 6-16-105 нркн</t>
  </si>
  <si>
    <t>ЭЦВ 6-16-110 нркн</t>
  </si>
  <si>
    <t>ЭЦВ 6-16-125 нркн</t>
  </si>
  <si>
    <t>ЭЦВ 6-16-140 нркн</t>
  </si>
  <si>
    <t>ЭЦВ 6-16-160 нркн</t>
  </si>
  <si>
    <t>ЭЦВ 6-16-175 нркн</t>
  </si>
  <si>
    <t>ЭЦВ 6-16-185 нркн</t>
  </si>
  <si>
    <t>ЭЦВ 6-6.5-180</t>
  </si>
  <si>
    <t>3ЭЦВ 6-16-50 нрон</t>
  </si>
  <si>
    <t>герметичный двигатель</t>
  </si>
  <si>
    <t>2ЭЦВ 6-16-200нрк</t>
  </si>
  <si>
    <t>2ЭЦВ 6-16-210нрк</t>
  </si>
  <si>
    <t>2ЭЦВ 6-16-230нрк</t>
  </si>
  <si>
    <t>2ЭЦВ 6-16-220нрк</t>
  </si>
  <si>
    <t xml:space="preserve">2ЭЦВ 6-16-240нрк </t>
  </si>
  <si>
    <t>2ЭЦВ 6-10-50 нрк</t>
  </si>
  <si>
    <t xml:space="preserve">2ЭЦВ 6-10-65 нрк </t>
  </si>
  <si>
    <t>2ЭЦВ 6-10-80 нрк</t>
  </si>
  <si>
    <t>2ЭЦВ 6-10-90 нрк</t>
  </si>
  <si>
    <t>2ЭЦВ 6-10-100 нрк</t>
  </si>
  <si>
    <t>2ЭЦВ 6-10-110 нрк</t>
  </si>
  <si>
    <t>2ЭЦВ 6-10-120 нрк</t>
  </si>
  <si>
    <t>2ЭЦВ 6-10-130 нрк</t>
  </si>
  <si>
    <t>2ЭЦВ 6-10-140 нрк</t>
  </si>
  <si>
    <t>2ЭЦВ 6-10-150 нрк</t>
  </si>
  <si>
    <t>2ЭЦВ 6-10-160 нрк</t>
  </si>
  <si>
    <t>2ЭЦВ 6-10-170 нрк</t>
  </si>
  <si>
    <t>2ЭЦВ 6-10-185 нрк</t>
  </si>
  <si>
    <t>2ЭЦВ 6-10-195 нрк</t>
  </si>
  <si>
    <t>2ЭЦВ 6-10-200 нрк</t>
  </si>
  <si>
    <t>2ЭЦВ 6-10-210 нрк</t>
  </si>
  <si>
    <t>2ЭЦВ 6-10-220 нрк</t>
  </si>
  <si>
    <t>2ЭЦВ 6-10-235 нрк</t>
  </si>
  <si>
    <t>2ЭЦВ 6-10-240 нрк</t>
  </si>
  <si>
    <t>2ЭЦВ 6-10-250 нрк</t>
  </si>
  <si>
    <t>2ЭЦВ 6-10-260 нрк</t>
  </si>
  <si>
    <t>2ЭЦВ 6-10-275 нрк</t>
  </si>
  <si>
    <t>2ЭЦВ 6-10-300 нрк</t>
  </si>
  <si>
    <t>2ЭЦВ 6-16-50 нрк</t>
  </si>
  <si>
    <t>2ЭЦВ 6-16-60 нрк</t>
  </si>
  <si>
    <t>2ЭЦВ 6-16-75 нрк</t>
  </si>
  <si>
    <t>2ЭЦВ 6-16-80 нрк</t>
  </si>
  <si>
    <t>2ЭЦВ 6-16-90 нрк</t>
  </si>
  <si>
    <t>2ЭЦВ 6-16-100 нрк</t>
  </si>
  <si>
    <t>2ЭЦВ 6-16-105 нрк</t>
  </si>
  <si>
    <t>2ЭЦВ 6-16-110 нрк</t>
  </si>
  <si>
    <t>2ЭЦВ 6-16-125 нрк</t>
  </si>
  <si>
    <t>2ЭЦВ 6-16-140 нрк</t>
  </si>
  <si>
    <t>2ЭЦВ 6-16-160 нрк</t>
  </si>
  <si>
    <t>2ЭЦВ 6-16-175 нрк</t>
  </si>
  <si>
    <t>2ЭЦВ 6-16-185 нрк</t>
  </si>
  <si>
    <t>3ЭЦВ 6-16-60 нрон</t>
  </si>
  <si>
    <t>3ЭЦВ 6-16-75 нрон</t>
  </si>
  <si>
    <t>3ЭЦВ 6-16-80 нрон</t>
  </si>
  <si>
    <t>3ЭЦВ 6-16-90 нрон</t>
  </si>
  <si>
    <t>3ЭЦВ 6-16-100 нрон</t>
  </si>
  <si>
    <t>3ЭЦВ 6-16-105 нрон</t>
  </si>
  <si>
    <t>3ЭЦВ 6-16-110 нрон</t>
  </si>
  <si>
    <t>3ЭЦВ 6-16-125 нрон</t>
  </si>
  <si>
    <t>3ЭЦВ 6-16-140 нрон</t>
  </si>
  <si>
    <t>3ЭЦВ 6-16-160 нрон</t>
  </si>
  <si>
    <t>3ЭЦВ 6-16-175 нрон</t>
  </si>
  <si>
    <t>3ЭЦВ 6-16-185 нрон</t>
  </si>
  <si>
    <t xml:space="preserve">ПРАЙС-ЛИСТ на агрегаты 2ЭЦВ6  </t>
  </si>
  <si>
    <t xml:space="preserve">ПРАЙС-ЛИСТ на агрегаты 2ЭЦВ6нрк  </t>
  </si>
  <si>
    <t xml:space="preserve"> из нержавеющей стали корпус насоса и  рабочие колёса насоса</t>
  </si>
  <si>
    <t xml:space="preserve">  корпус агрегата и все рабочие органы из нержавеющей стали </t>
  </si>
  <si>
    <t xml:space="preserve">2ЭЦВ 6-6.5-300 </t>
  </si>
  <si>
    <t xml:space="preserve">2ЭЦВ 6-6.5-275 </t>
  </si>
  <si>
    <t xml:space="preserve">2ЭЦВ 6-10-170 </t>
  </si>
  <si>
    <t xml:space="preserve">2ЭЦВ 6-10-195 </t>
  </si>
  <si>
    <t xml:space="preserve">2ЭЦВ 6-10-220 </t>
  </si>
  <si>
    <t xml:space="preserve">2ЭЦВ 6-10-240 </t>
  </si>
  <si>
    <t xml:space="preserve">2ЭЦВ 6-10-250 </t>
  </si>
  <si>
    <t xml:space="preserve">2ЭЦВ 6-10-260 </t>
  </si>
  <si>
    <t xml:space="preserve">2ЭЦВ 6-10-275 </t>
  </si>
  <si>
    <t xml:space="preserve">2ЭЦВ 6-10-290 </t>
  </si>
  <si>
    <t xml:space="preserve">2ЭЦВ 6-10-300 </t>
  </si>
  <si>
    <t xml:space="preserve">2ЭЦВ 6-16-105 </t>
  </si>
  <si>
    <t xml:space="preserve">2ЭЦВ 6-16-175 </t>
  </si>
  <si>
    <t xml:space="preserve">2ЭЦВ 6-16-185 </t>
  </si>
  <si>
    <t xml:space="preserve">2ЭЦВ 6-16-200 </t>
  </si>
  <si>
    <t xml:space="preserve">2ЭЦВ 6-16-210 </t>
  </si>
  <si>
    <t xml:space="preserve">2ЭЦВ 6-16-220 </t>
  </si>
  <si>
    <t xml:space="preserve">2ЭЦВ 6-16-230 </t>
  </si>
  <si>
    <t xml:space="preserve">2ЭЦВ 6-25-160 </t>
  </si>
  <si>
    <t xml:space="preserve">2ЭЦВ 6-4-300 </t>
  </si>
  <si>
    <t xml:space="preserve">2ЭЦВ 6-10-130 </t>
  </si>
  <si>
    <t xml:space="preserve">2ЭЦВ 6-10-150 </t>
  </si>
  <si>
    <t xml:space="preserve">ПРАЙС-ЛИСТ на агрегаты 3ЭЦВ6 нрон </t>
  </si>
  <si>
    <t xml:space="preserve">ЭЦВ 8-25-160 </t>
  </si>
  <si>
    <t xml:space="preserve">ЭЦВ 8-25-230 </t>
  </si>
  <si>
    <t>ЭЦВ 8-25-250</t>
  </si>
  <si>
    <t>ЭЦВ 8-25-315</t>
  </si>
  <si>
    <t>ЭЦВ 8-25-340</t>
  </si>
  <si>
    <t>ЭЦВ 8-25-370</t>
  </si>
  <si>
    <t>ЭЦВ 8-40-30</t>
  </si>
  <si>
    <t xml:space="preserve">ЭЦВ 8-40-60 </t>
  </si>
  <si>
    <t>ЭЦВ 8-40-160</t>
  </si>
  <si>
    <t>ЭЦВ 8-25-70 нрк</t>
  </si>
  <si>
    <t>ЭЦВ 8-25-90 нрк</t>
  </si>
  <si>
    <t>ЭЦВ 8-25-100 нрк</t>
  </si>
  <si>
    <t>ЭЦВ 8-25-110 нрк</t>
  </si>
  <si>
    <t>ЭЦВ 8-25-125 нрк</t>
  </si>
  <si>
    <t>ЭЦВ 8-40-40 нрк</t>
  </si>
  <si>
    <t>ЭЦВ 8-40-70 нрк</t>
  </si>
  <si>
    <t>ЭЦВ 8-40-135 нрк</t>
  </si>
  <si>
    <t>ЭЦВ 8-40-160 нрк</t>
  </si>
  <si>
    <t>ЭЦВ 8-40-200 нрк</t>
  </si>
  <si>
    <t>ЭЦВ 8-40-230 нрк</t>
  </si>
  <si>
    <t>ЭЦВ 8-40-260 нрк</t>
  </si>
  <si>
    <t>2ЭЦВ 8-40-40 нрк</t>
  </si>
  <si>
    <t xml:space="preserve">CRS 6-4/6 </t>
  </si>
  <si>
    <t>CRS 6-4/9</t>
  </si>
  <si>
    <t xml:space="preserve">CRS 6-4/11 </t>
  </si>
  <si>
    <t>CRS 6-4/14</t>
  </si>
  <si>
    <t>CRS 6-4/16</t>
  </si>
  <si>
    <t>CRS 6-6,5/5</t>
  </si>
  <si>
    <t xml:space="preserve">CRS 6-6,5/8 </t>
  </si>
  <si>
    <t>CRS 6-6,5/9</t>
  </si>
  <si>
    <t>CRS 6-6,5/11</t>
  </si>
  <si>
    <t>CRS 6-6,5/12</t>
  </si>
  <si>
    <t>CRS 6-6,5/14</t>
  </si>
  <si>
    <t>CRS 6-6,5/16</t>
  </si>
  <si>
    <t>CRS 6-6,5/19</t>
  </si>
  <si>
    <t>CRS 6-10/2</t>
  </si>
  <si>
    <t>CRS 6-10/3</t>
  </si>
  <si>
    <t>CRS 6-10/4</t>
  </si>
  <si>
    <t>CRS 6-10/5</t>
  </si>
  <si>
    <t>CRS 6-10/6</t>
  </si>
  <si>
    <t>CRS 6-10/7</t>
  </si>
  <si>
    <t>CRS 6-10/8</t>
  </si>
  <si>
    <t>CRS 6-10/9</t>
  </si>
  <si>
    <t>CRS 6-10/10</t>
  </si>
  <si>
    <t>CRS 6-10/11</t>
  </si>
  <si>
    <t>CRS 6-10/12</t>
  </si>
  <si>
    <t>CRS 6-10/13</t>
  </si>
  <si>
    <t>CRS 6-10/14</t>
  </si>
  <si>
    <t>CRS 6-10/15</t>
  </si>
  <si>
    <t>CRS 6-10/16</t>
  </si>
  <si>
    <t>CRS 6-10/17</t>
  </si>
  <si>
    <t>CRS 6-10/18</t>
  </si>
  <si>
    <t>CRS 6-10/19</t>
  </si>
  <si>
    <t>CRS 6-10/20</t>
  </si>
  <si>
    <t>CRS 6-10/21</t>
  </si>
  <si>
    <t>CRS 6-10/22</t>
  </si>
  <si>
    <t>CRS 6-10/23</t>
  </si>
  <si>
    <t>CRS 6-10/24</t>
  </si>
  <si>
    <t>CRS 6-10/25</t>
  </si>
  <si>
    <t>CRS 6-10/26</t>
  </si>
  <si>
    <t>CRS 6-10/27</t>
  </si>
  <si>
    <t>CRS 6-10/28</t>
  </si>
  <si>
    <t>CRS 6-10/29</t>
  </si>
  <si>
    <t>CRS 6-10/30</t>
  </si>
  <si>
    <t>CRS 6-10/31</t>
  </si>
  <si>
    <t>CRS 6-10/32</t>
  </si>
  <si>
    <t>CRS 6-10/33</t>
  </si>
  <si>
    <t>CRS 6-10/34</t>
  </si>
  <si>
    <t>CRS 6-10/35</t>
  </si>
  <si>
    <t>CRS 6-10/36</t>
  </si>
  <si>
    <t>CRS 6-10/37</t>
  </si>
  <si>
    <t>CRS 6-16/3</t>
  </si>
  <si>
    <t>CRS 6-16/4</t>
  </si>
  <si>
    <t>CRS 6-16/5</t>
  </si>
  <si>
    <t>CRS 6-16/6</t>
  </si>
  <si>
    <t>CRS 6-16/7</t>
  </si>
  <si>
    <t>CRS 6-16/8</t>
  </si>
  <si>
    <t>CRS 6-16/9</t>
  </si>
  <si>
    <t>CRS 6-16/10</t>
  </si>
  <si>
    <t>CRS 6-16/11</t>
  </si>
  <si>
    <t>CRS 6-16/12</t>
  </si>
  <si>
    <t>CRS 6-16/13</t>
  </si>
  <si>
    <t>CRS 6-16/14</t>
  </si>
  <si>
    <t>CRS 6-16/15</t>
  </si>
  <si>
    <t>CRS 6-16/16</t>
  </si>
  <si>
    <t>CRS 6-16/17</t>
  </si>
  <si>
    <t>CRS 6-16/18</t>
  </si>
  <si>
    <t>CRS 6-16/19</t>
  </si>
  <si>
    <t>CRS 6-16/20</t>
  </si>
  <si>
    <t xml:space="preserve">CRS 6-16/21 </t>
  </si>
  <si>
    <t>CRS 6-16/22</t>
  </si>
  <si>
    <t>CRS 6-16/23</t>
  </si>
  <si>
    <t>CRS 6-16/24</t>
  </si>
  <si>
    <t>CRS 6-16/25</t>
  </si>
  <si>
    <t>CRS 6-16/26</t>
  </si>
  <si>
    <t xml:space="preserve">CRS 6-16/27 </t>
  </si>
  <si>
    <t xml:space="preserve">CRS 6-16/28 </t>
  </si>
  <si>
    <t xml:space="preserve">CRS 6-16/29 </t>
  </si>
  <si>
    <t xml:space="preserve">CRS 6-16/30 </t>
  </si>
  <si>
    <t xml:space="preserve">CRS 6-16/31 </t>
  </si>
  <si>
    <t xml:space="preserve">CRS 6-16/32 </t>
  </si>
  <si>
    <t xml:space="preserve">CRS 6-25/2 </t>
  </si>
  <si>
    <t xml:space="preserve">CRS 6-25/3 </t>
  </si>
  <si>
    <t xml:space="preserve">CRS 6-25/4 </t>
  </si>
  <si>
    <t xml:space="preserve">CRS 6-25/5 </t>
  </si>
  <si>
    <t>CRS 6-25/6</t>
  </si>
  <si>
    <t>CRS 6-25/8</t>
  </si>
  <si>
    <t xml:space="preserve">CRS 6-25/9 </t>
  </si>
  <si>
    <t>CRS 6-25/10</t>
  </si>
  <si>
    <t>CRS 6-25/11</t>
  </si>
  <si>
    <t>CRS 6-25/13</t>
  </si>
  <si>
    <t xml:space="preserve">CRS 6-25/14 </t>
  </si>
  <si>
    <t>CRS 6-25/15</t>
  </si>
  <si>
    <t xml:space="preserve">CRS 6-25/16 </t>
  </si>
  <si>
    <t>CRS 6-25/17</t>
  </si>
  <si>
    <t xml:space="preserve">CRS 6-25/19 </t>
  </si>
  <si>
    <t xml:space="preserve">CRS 6-25/22 </t>
  </si>
  <si>
    <t xml:space="preserve">CRS 6-25/23 </t>
  </si>
  <si>
    <t xml:space="preserve">CRS 6-25/24 </t>
  </si>
  <si>
    <t xml:space="preserve">CRS 6-25/25 </t>
  </si>
  <si>
    <t xml:space="preserve">CRS 12-160/1 нро </t>
  </si>
  <si>
    <t xml:space="preserve">CRS 12-160/5 нро  </t>
  </si>
  <si>
    <t xml:space="preserve">CRS 12-200/1 нро  </t>
  </si>
  <si>
    <t xml:space="preserve">CRS 12-200/2 нро  </t>
  </si>
  <si>
    <t xml:space="preserve">CRS 12-200/3 нро  </t>
  </si>
  <si>
    <t xml:space="preserve">CRS 12-200/4 нро  </t>
  </si>
  <si>
    <t xml:space="preserve">CRS 12-210/2 нро  </t>
  </si>
  <si>
    <t xml:space="preserve">CRS 12-250/4 нро  </t>
  </si>
  <si>
    <t>Название</t>
  </si>
  <si>
    <t>Исполнение</t>
  </si>
  <si>
    <t>Страна производитель</t>
  </si>
  <si>
    <t>Цена,руб</t>
  </si>
  <si>
    <t>АИР 80А2</t>
  </si>
  <si>
    <t>IM1081/2081</t>
  </si>
  <si>
    <t>Китай, бренд РФ</t>
  </si>
  <si>
    <t>6800/7300</t>
  </si>
  <si>
    <t>IM/10812081</t>
  </si>
  <si>
    <t>ЭЛМАШ</t>
  </si>
  <si>
    <t>7000/7500</t>
  </si>
  <si>
    <t>Белоруссия, г.Лунинец</t>
  </si>
  <si>
    <t>7150/7800</t>
  </si>
  <si>
    <t>АИР 80А4</t>
  </si>
  <si>
    <t>6300/6700</t>
  </si>
  <si>
    <t>6900/7200</t>
  </si>
  <si>
    <t>АИР 80А6</t>
  </si>
  <si>
    <t>7200/7500</t>
  </si>
  <si>
    <t>7500/7900</t>
  </si>
  <si>
    <t>7300/7500</t>
  </si>
  <si>
    <t>АИР 80А8</t>
  </si>
  <si>
    <t>6800/7100</t>
  </si>
  <si>
    <t>7500/7800</t>
  </si>
  <si>
    <t>8500/8800</t>
  </si>
  <si>
    <t>АИР 80В2</t>
  </si>
  <si>
    <t>7800/8000</t>
  </si>
  <si>
    <t>8000/8250</t>
  </si>
  <si>
    <t>9500/9800</t>
  </si>
  <si>
    <t>АДМ 80В2</t>
  </si>
  <si>
    <t>Россия, г.Медногорск</t>
  </si>
  <si>
    <t>8500/9000</t>
  </si>
  <si>
    <t>АИР 80В4</t>
  </si>
  <si>
    <t>7800/8300</t>
  </si>
  <si>
    <t>IM/1081/2081</t>
  </si>
  <si>
    <t>8000/8500</t>
  </si>
  <si>
    <t>АИР 90L2</t>
  </si>
  <si>
    <t>9500/9900</t>
  </si>
  <si>
    <t>10000/10500</t>
  </si>
  <si>
    <t>12000/12400</t>
  </si>
  <si>
    <t>АДМ 90L2</t>
  </si>
  <si>
    <t>12200/12500</t>
  </si>
  <si>
    <t>АИР 90L4</t>
  </si>
  <si>
    <t>9800/10250</t>
  </si>
  <si>
    <t>10200/11000</t>
  </si>
  <si>
    <t>АИР 100L2</t>
  </si>
  <si>
    <t>13950/14500</t>
  </si>
  <si>
    <t>14000/14700</t>
  </si>
  <si>
    <t>14650/15200</t>
  </si>
  <si>
    <t>15000/15800</t>
  </si>
  <si>
    <t>АИР 100L4</t>
  </si>
  <si>
    <t>13500/14200</t>
  </si>
  <si>
    <t>14500/15250</t>
  </si>
  <si>
    <t>15000/15850</t>
  </si>
  <si>
    <t>АИР 100S2</t>
  </si>
  <si>
    <t>11800/12300</t>
  </si>
  <si>
    <t>12500/12950</t>
  </si>
  <si>
    <t>12800/13200</t>
  </si>
  <si>
    <t>АИР 100S4</t>
  </si>
  <si>
    <t>11800/12350</t>
  </si>
  <si>
    <t>12300/12900</t>
  </si>
  <si>
    <t>12500/13500</t>
  </si>
  <si>
    <t>АИР 112М2</t>
  </si>
  <si>
    <t>17800/18500</t>
  </si>
  <si>
    <t>18690/19400</t>
  </si>
  <si>
    <t>19500/20200</t>
  </si>
  <si>
    <t>АДМ 112М2</t>
  </si>
  <si>
    <t>IM1081</t>
  </si>
  <si>
    <t>20000/20700</t>
  </si>
  <si>
    <t>АИР 112М4</t>
  </si>
  <si>
    <t>18200/19100</t>
  </si>
  <si>
    <t>18800/19500</t>
  </si>
  <si>
    <t>19000/19800</t>
  </si>
  <si>
    <t>20000/21000</t>
  </si>
  <si>
    <t>АИР 132S4</t>
  </si>
  <si>
    <t>21850/23180</t>
  </si>
  <si>
    <t>22500/23390</t>
  </si>
  <si>
    <t>23500/25390</t>
  </si>
  <si>
    <t>АДМ 132S4</t>
  </si>
  <si>
    <t>27000/29000</t>
  </si>
  <si>
    <t>АИР 132S6</t>
  </si>
  <si>
    <t>22000/23900</t>
  </si>
  <si>
    <t>23000/24100</t>
  </si>
  <si>
    <t>24000/25100</t>
  </si>
  <si>
    <t>АДМ 132S6</t>
  </si>
  <si>
    <t>27000/28000</t>
  </si>
  <si>
    <t>АИР 132М2</t>
  </si>
  <si>
    <t>25170/26500</t>
  </si>
  <si>
    <t>25600/26430</t>
  </si>
  <si>
    <t>27430/30000</t>
  </si>
  <si>
    <t>АДМ 132М2</t>
  </si>
  <si>
    <t>30000/31500</t>
  </si>
  <si>
    <t>АИР 132М4</t>
  </si>
  <si>
    <t>27700/29000</t>
  </si>
  <si>
    <t>28770/29850</t>
  </si>
  <si>
    <t>АДМ 132М4</t>
  </si>
  <si>
    <t>30000/32500</t>
  </si>
  <si>
    <t>АИР 160S2</t>
  </si>
  <si>
    <t>34000/35500</t>
  </si>
  <si>
    <t>35000/36800</t>
  </si>
  <si>
    <t>36000/37800</t>
  </si>
  <si>
    <t>5АМХ 160S2</t>
  </si>
  <si>
    <t>38500/40000</t>
  </si>
  <si>
    <t>АИР 160М2</t>
  </si>
  <si>
    <t>36300/38000</t>
  </si>
  <si>
    <t>37000/39000</t>
  </si>
  <si>
    <t>38115/39400</t>
  </si>
  <si>
    <t>5АМХ 160М2</t>
  </si>
  <si>
    <t>40000/42000</t>
  </si>
  <si>
    <t>АИР 160S4</t>
  </si>
  <si>
    <t>36200/38500</t>
  </si>
  <si>
    <t>38010/40000</t>
  </si>
  <si>
    <t>39000/41000</t>
  </si>
  <si>
    <t>5АМХ 160S4</t>
  </si>
  <si>
    <t>АИР 160М4</t>
  </si>
  <si>
    <t>39500/40800</t>
  </si>
  <si>
    <t>40500/41890</t>
  </si>
  <si>
    <t>41890/43000</t>
  </si>
  <si>
    <t>5АМХ 160М4</t>
  </si>
  <si>
    <t>43000/45000</t>
  </si>
  <si>
    <t>АИР 180S2</t>
  </si>
  <si>
    <t>47950/49800</t>
  </si>
  <si>
    <t>52350/54500</t>
  </si>
  <si>
    <t>5АМХ 180S2</t>
  </si>
  <si>
    <t>Россия, г.Владимир</t>
  </si>
  <si>
    <t>54000/57000</t>
  </si>
  <si>
    <t>АИР 180М2</t>
  </si>
  <si>
    <t>55800/57500</t>
  </si>
  <si>
    <t>58850/62000</t>
  </si>
  <si>
    <t>5АМХ 180М2</t>
  </si>
  <si>
    <t>61000/63000</t>
  </si>
  <si>
    <t>АИР 180S4</t>
  </si>
  <si>
    <t>49500/52000</t>
  </si>
  <si>
    <t>51970/54000</t>
  </si>
  <si>
    <t>53000/55000</t>
  </si>
  <si>
    <t>АИР 180М4</t>
  </si>
  <si>
    <t>57450/58800</t>
  </si>
  <si>
    <t>60320/62850</t>
  </si>
  <si>
    <t>61320/64500</t>
  </si>
  <si>
    <t>АИР 200М2</t>
  </si>
  <si>
    <t>75580/79500</t>
  </si>
  <si>
    <t>83500/87500</t>
  </si>
  <si>
    <t>85000/89000</t>
  </si>
  <si>
    <t>АИР 200L2</t>
  </si>
  <si>
    <t>79950/83500</t>
  </si>
  <si>
    <t>83000/87000</t>
  </si>
  <si>
    <t>АИР 200М4</t>
  </si>
  <si>
    <t>80000/83500</t>
  </si>
  <si>
    <t>82000/86200</t>
  </si>
  <si>
    <t>83480/88000</t>
  </si>
  <si>
    <t>АИР 200L4</t>
  </si>
  <si>
    <t>85900/90000</t>
  </si>
  <si>
    <t>88550/93200</t>
  </si>
  <si>
    <t>92200/97500</t>
  </si>
  <si>
    <t>АИР 225М2</t>
  </si>
  <si>
    <t>93000/99700</t>
  </si>
  <si>
    <t>95000/101540</t>
  </si>
  <si>
    <t>5А 225М2</t>
  </si>
  <si>
    <t>104220/109000</t>
  </si>
  <si>
    <t>АИР 225М4</t>
  </si>
  <si>
    <t>97000/103500</t>
  </si>
  <si>
    <t>100000/107000</t>
  </si>
  <si>
    <t>5А 225М4</t>
  </si>
  <si>
    <t>105000/112000</t>
  </si>
  <si>
    <t>АИР 250S2</t>
  </si>
  <si>
    <t>125000/132200</t>
  </si>
  <si>
    <t>128000/135660</t>
  </si>
  <si>
    <t>138660/145000</t>
  </si>
  <si>
    <t>АИР 250М2</t>
  </si>
  <si>
    <t>132810/140500</t>
  </si>
  <si>
    <t>136000/144600</t>
  </si>
  <si>
    <t>145600/170000</t>
  </si>
  <si>
    <t>АИР 250S4</t>
  </si>
  <si>
    <t>128700/135800</t>
  </si>
  <si>
    <t>132580/140640</t>
  </si>
  <si>
    <t>5АМ 250S4</t>
  </si>
  <si>
    <t>145000/153800</t>
  </si>
  <si>
    <t>АИР 250М4</t>
  </si>
  <si>
    <t>142000/151380</t>
  </si>
  <si>
    <t>5АМ 250М4</t>
  </si>
  <si>
    <t>168500/177800</t>
  </si>
  <si>
    <t>АИР 280S2</t>
  </si>
  <si>
    <t>170000/185300</t>
  </si>
  <si>
    <t>185500/200000</t>
  </si>
  <si>
    <t>АИР 280М2</t>
  </si>
  <si>
    <t>215000/235000</t>
  </si>
  <si>
    <t>АИР 280S4</t>
  </si>
  <si>
    <t>195000/215000</t>
  </si>
  <si>
    <t>5АМ 280S4</t>
  </si>
  <si>
    <t>210000/230000</t>
  </si>
  <si>
    <t>АИР 280М4</t>
  </si>
  <si>
    <t>220000/240000</t>
  </si>
  <si>
    <t>255000/275000</t>
  </si>
  <si>
    <t>АИР 315S2</t>
  </si>
  <si>
    <t>335800/370000</t>
  </si>
  <si>
    <t>АИР 315М2</t>
  </si>
  <si>
    <t>АИР 315S4</t>
  </si>
  <si>
    <t>33850/367000</t>
  </si>
  <si>
    <t>АИР 315М4</t>
  </si>
  <si>
    <t>358800/385000</t>
  </si>
  <si>
    <t>АИР 355М2</t>
  </si>
  <si>
    <t>558800/615000</t>
  </si>
  <si>
    <t>АИР 355М4</t>
  </si>
  <si>
    <t>540000/580000</t>
  </si>
  <si>
    <t>АИР 355S2</t>
  </si>
  <si>
    <t>500000/546000</t>
  </si>
  <si>
    <t>АИР 355S4</t>
  </si>
  <si>
    <t>558800/620000</t>
  </si>
  <si>
    <t>Модель</t>
  </si>
  <si>
    <t>Цена насоса с ндс</t>
  </si>
  <si>
    <t>Цена рамы с ндс</t>
  </si>
  <si>
    <t>дв.</t>
  </si>
  <si>
    <t>Цена двигателя с ндс</t>
  </si>
  <si>
    <t>Цена агрегата с ндс</t>
  </si>
  <si>
    <t>Цена СУЗ с ндс</t>
  </si>
  <si>
    <t>K50-32-125</t>
  </si>
  <si>
    <t>2,2*3000</t>
  </si>
  <si>
    <t>K50-32-160</t>
  </si>
  <si>
    <t>3*3000</t>
  </si>
  <si>
    <t>K50-32-200</t>
  </si>
  <si>
    <t>5,5*3000</t>
  </si>
  <si>
    <t>K50-32-250</t>
  </si>
  <si>
    <t>11*3000</t>
  </si>
  <si>
    <t>K65-50-125</t>
  </si>
  <si>
    <t>K65-50-160</t>
  </si>
  <si>
    <t>K65-40-200</t>
  </si>
  <si>
    <t>7,5*3000</t>
  </si>
  <si>
    <t>K65-40-250</t>
  </si>
  <si>
    <t>15*3000</t>
  </si>
  <si>
    <t>K65-40-315</t>
  </si>
  <si>
    <t>30*3000</t>
  </si>
  <si>
    <t>K80-65-160</t>
  </si>
  <si>
    <t>K80-50-200</t>
  </si>
  <si>
    <t>K80-50-250</t>
  </si>
  <si>
    <t>22*3000</t>
  </si>
  <si>
    <t>K100-80-160</t>
  </si>
  <si>
    <t>K100-65-200</t>
  </si>
  <si>
    <t>K100-65-250</t>
  </si>
  <si>
    <t>37*3000</t>
  </si>
  <si>
    <t>K150-125-250</t>
  </si>
  <si>
    <t>18,5*1500</t>
  </si>
  <si>
    <t>K150-125-315</t>
  </si>
  <si>
    <t>30*1500</t>
  </si>
  <si>
    <t>K200-150-315</t>
  </si>
  <si>
    <t>55*1500</t>
  </si>
  <si>
    <t>K200-150-400</t>
  </si>
  <si>
    <t>90*1500</t>
  </si>
  <si>
    <t>КМ50-32-125</t>
  </si>
  <si>
    <t>КМ65-50-160</t>
  </si>
  <si>
    <t>КМ80-65-160</t>
  </si>
  <si>
    <t>КМ80-50-200</t>
  </si>
  <si>
    <t>КМ100-80-160</t>
  </si>
  <si>
    <t>КМ100-65-200</t>
  </si>
  <si>
    <t>Д 200-36</t>
  </si>
  <si>
    <t>37*1500</t>
  </si>
  <si>
    <t xml:space="preserve">1Д 200-90 </t>
  </si>
  <si>
    <t>90*3000</t>
  </si>
  <si>
    <t xml:space="preserve">1Д 315-50 </t>
  </si>
  <si>
    <t>75*3000</t>
  </si>
  <si>
    <t xml:space="preserve">1Д 315-71 </t>
  </si>
  <si>
    <t>110*3000</t>
  </si>
  <si>
    <t xml:space="preserve">Д 320-50 </t>
  </si>
  <si>
    <t>75*1500</t>
  </si>
  <si>
    <t>1Д 500-63</t>
  </si>
  <si>
    <t>160*1500</t>
  </si>
  <si>
    <t>1Д 630-90</t>
  </si>
  <si>
    <t>250*1500</t>
  </si>
  <si>
    <t>2ЭЦВ 6-6.5-90</t>
  </si>
  <si>
    <t>3ЭЦВ 6-25-50 нрон</t>
  </si>
  <si>
    <t>3ЭЦВ 6-25-60 нрон</t>
  </si>
  <si>
    <t>3ЭЦВ 6-25-75 нрон</t>
  </si>
  <si>
    <t>3ЭЦВ 6-25-80 нрон</t>
  </si>
  <si>
    <t>3ЭЦВ 6-25-90 нрон</t>
  </si>
  <si>
    <t>3ЭЦВ 6-25-100 нрон</t>
  </si>
  <si>
    <t>3ЭЦВ 6-25-105 нрон</t>
  </si>
  <si>
    <t>3ЭЦВ 6-25-110 нрон</t>
  </si>
  <si>
    <t>3ЭЦВ 6-25-125 нрон</t>
  </si>
  <si>
    <t>3ЭЦВ 6-25-140 нрон</t>
  </si>
  <si>
    <t>3ЭЦВ 6-25-175 нрон</t>
  </si>
  <si>
    <t xml:space="preserve">2ЭЦВ 6-10-310 </t>
  </si>
  <si>
    <t xml:space="preserve">2ЭЦВ 6-10-320 </t>
  </si>
  <si>
    <t xml:space="preserve">2ЭЦВ 6-10-335 </t>
  </si>
  <si>
    <t>3ЭЦВ 6-25-150 нрон</t>
  </si>
  <si>
    <t>3ЭЦВ 6-40-60 нрон</t>
  </si>
  <si>
    <t>3ЭЦВ 6-40-75 нрон</t>
  </si>
  <si>
    <t>3ЭЦВ 6-40-80 нрон</t>
  </si>
  <si>
    <t>3ЭЦВ 6-40-90 нрон</t>
  </si>
  <si>
    <t>3ЭЦВ 6-40-100 нрон</t>
  </si>
  <si>
    <t>3ЭЦВ 6-40-105 нрон</t>
  </si>
  <si>
    <t>3ЭЦВ 6-40-110 нрон</t>
  </si>
  <si>
    <t>3ЭЦВ 6-40-125 нрон</t>
  </si>
  <si>
    <t>3ЭЦВ 6-40-150 нрон</t>
  </si>
  <si>
    <t>3ЭЦВ 6-40-140 нрон</t>
  </si>
  <si>
    <t>Розн.Цена c НДС, руб.</t>
  </si>
  <si>
    <t>ЭЦВ 8-65-80</t>
  </si>
  <si>
    <t>ЭЦВ 8-65-135</t>
  </si>
  <si>
    <t>ЭЦВ 8-40-110 нрк</t>
  </si>
  <si>
    <t xml:space="preserve">ПРАЙС-ЛИСТ на агрегаты 2ЭЦВ8  </t>
  </si>
  <si>
    <t xml:space="preserve">ПРАЙС-ЛИСТ на агрегаты 2ЭЦВ8нрк  </t>
  </si>
  <si>
    <t xml:space="preserve">ПРАЙС-ЛИСТ на агрегаты 3ЭЦВ10 нрон </t>
  </si>
  <si>
    <t>3ЭЦВ 8-65-65 нрон</t>
  </si>
  <si>
    <t>3ЭЦВ 8-65-90 нрoн</t>
  </si>
  <si>
    <t>3ЭЦВ 8-65-100 нрон</t>
  </si>
  <si>
    <t>3ЭЦВ 8-65-110 нрон</t>
  </si>
  <si>
    <t>3ЭЦВ 8-65-125 нрон</t>
  </si>
  <si>
    <t>3ЭЦВ 8-65-150 нрон</t>
  </si>
  <si>
    <t>3ЭЦВ 8-77-65 нрон</t>
  </si>
  <si>
    <t>3ЭЦВ 8-77-80 нрон</t>
  </si>
  <si>
    <t>3ЭЦВ 8-77-90 нрон</t>
  </si>
  <si>
    <t>3ЭЦВ 8-100-65 нрон</t>
  </si>
  <si>
    <t>3ЭЦВ 8-120-60 нрон</t>
  </si>
  <si>
    <t xml:space="preserve">2ЭЦВ 8-16-200 </t>
  </si>
  <si>
    <t xml:space="preserve">2ЭЦВ 8-25-90 </t>
  </si>
  <si>
    <t xml:space="preserve">2ЭЦВ 8-16-220 </t>
  </si>
  <si>
    <t xml:space="preserve">2ЭЦВ 8-16-260 </t>
  </si>
  <si>
    <t xml:space="preserve">2ЭЦВ 8-16-85 </t>
  </si>
  <si>
    <t>2ЭЦВ 8-65-40</t>
  </si>
  <si>
    <t>2ЭЦВ 8-65-55</t>
  </si>
  <si>
    <t xml:space="preserve">2ЭЦВ 8-65-70 </t>
  </si>
  <si>
    <t>2ЭЦВ 8-65-80</t>
  </si>
  <si>
    <t xml:space="preserve">2ЭЦВ 8-65-90 </t>
  </si>
  <si>
    <t xml:space="preserve">2ЭЦВ 8-65-110 </t>
  </si>
  <si>
    <t>2ЭЦВ 8-65-125</t>
  </si>
  <si>
    <t>2ЭЦВ 8-65-135</t>
  </si>
  <si>
    <t xml:space="preserve">2ЭЦВ 8-65-180 </t>
  </si>
  <si>
    <t>3ЭЦВ 8-77-100 нрон</t>
  </si>
  <si>
    <t>3ЭЦВ 8-77-110 нрон</t>
  </si>
  <si>
    <t xml:space="preserve">2ЭЦВ 8-25-200 </t>
  </si>
  <si>
    <t xml:space="preserve">2ЭЦВ 8-25-220 </t>
  </si>
  <si>
    <t xml:space="preserve">2ЭЦВ 8-25-250 </t>
  </si>
  <si>
    <t xml:space="preserve">2ЭЦВ 8-25-270 </t>
  </si>
  <si>
    <t xml:space="preserve">2ЭЦВ 8-25-350 </t>
  </si>
  <si>
    <t xml:space="preserve">2ЭЦВ 8-25-370 </t>
  </si>
  <si>
    <t xml:space="preserve">2ЭЦВ 8-25-300 нрк </t>
  </si>
  <si>
    <t xml:space="preserve">2ЭЦВ 8-40-60 </t>
  </si>
  <si>
    <t>2ЭЦВ 8-40-90</t>
  </si>
  <si>
    <t>2ЭЦВ 8-40-120</t>
  </si>
  <si>
    <t xml:space="preserve">2ЭЦВ 8-40-150 </t>
  </si>
  <si>
    <t xml:space="preserve">2ЭЦВ 8-40-180 </t>
  </si>
  <si>
    <t xml:space="preserve">2ЭЦВ 8-40-70 </t>
  </si>
  <si>
    <t>насосы с герметичным двигателем</t>
  </si>
  <si>
    <t>насосы с проточным двигателем</t>
  </si>
  <si>
    <t xml:space="preserve">ПРАЙС-ЛИСТ на агрегаты ЭЦВ10 </t>
  </si>
  <si>
    <t xml:space="preserve">ПРАЙС-ЛИСТ на агрегаты 2ЭЦВ10 </t>
  </si>
  <si>
    <t xml:space="preserve">ПРАЙС-ЛИСТ на агрегаты ЭЦВ12 </t>
  </si>
  <si>
    <t xml:space="preserve">ПРАЙС-ЛИСТ на агрегаты 2ЭЦВ12 </t>
  </si>
  <si>
    <t>СПА 6-10-90</t>
  </si>
  <si>
    <t>СПА 6-10-110</t>
  </si>
  <si>
    <t>СПА 6-10-140</t>
  </si>
  <si>
    <t xml:space="preserve">СПА 6-25-160 </t>
  </si>
  <si>
    <t>СПА 6-25-120</t>
  </si>
  <si>
    <t>СПА 6-25-100</t>
  </si>
  <si>
    <t xml:space="preserve">СПА 6-25-80 </t>
  </si>
  <si>
    <t xml:space="preserve">СПА 6-16-175 </t>
  </si>
  <si>
    <t xml:space="preserve">СПА 6-16-100 </t>
  </si>
  <si>
    <t>СПА 6-16-60</t>
  </si>
  <si>
    <t>СПА 6-25-125 нрон</t>
  </si>
  <si>
    <t>СПА 6-25-140 нрон</t>
  </si>
  <si>
    <t>СПА 6-25-150 нрон</t>
  </si>
  <si>
    <t>СПА 6-60-60 нро</t>
  </si>
  <si>
    <t>СПА 6-60-80 нро</t>
  </si>
  <si>
    <t>СПА 6-60-100 нро</t>
  </si>
  <si>
    <t>СПА 6-46-100 нро</t>
  </si>
  <si>
    <t>СПА 6-46-85 нро</t>
  </si>
  <si>
    <t>СПА 6-46-60 нро</t>
  </si>
  <si>
    <t>СПА 6-35-70 нро</t>
  </si>
  <si>
    <t>СПА 6-35-90 нро</t>
  </si>
  <si>
    <t>СПА 6-35-110 нро</t>
  </si>
  <si>
    <t>СПА 6-25-70нро</t>
  </si>
  <si>
    <t>СПА 6-25-90 нро</t>
  </si>
  <si>
    <t>СПА 6-25-110 нро</t>
  </si>
  <si>
    <t>СПА 6-60-120 нро</t>
  </si>
  <si>
    <t>СПА 6-16-120 нро</t>
  </si>
  <si>
    <t>СПА 6-16-90 нро</t>
  </si>
  <si>
    <t>СПА 6-16-70 нро</t>
  </si>
  <si>
    <t>СПА 6-10-140 нро</t>
  </si>
  <si>
    <t>СПА 6-10-110 нро</t>
  </si>
  <si>
    <t>СПА 6-10-180</t>
  </si>
  <si>
    <t>СПА 6-10-205</t>
  </si>
  <si>
    <t>СПА 6-16-85</t>
  </si>
  <si>
    <t>СПА 6-16-130</t>
  </si>
  <si>
    <t>СПА 6-16-150</t>
  </si>
  <si>
    <t xml:space="preserve">СПА 6-16-195 </t>
  </si>
  <si>
    <t>СПА 6-25-45</t>
  </si>
  <si>
    <t>СПА 6-25-65</t>
  </si>
  <si>
    <t>СПА 6-25-115</t>
  </si>
  <si>
    <t xml:space="preserve">СПА 6-25-145 </t>
  </si>
  <si>
    <t>СПА6-25-175</t>
  </si>
  <si>
    <t>СПА 6-35-100</t>
  </si>
  <si>
    <t>СПА 6-35-120</t>
  </si>
  <si>
    <t>СПА 6-46-45</t>
  </si>
  <si>
    <t xml:space="preserve">СПА 6-46-145 </t>
  </si>
  <si>
    <t>СПА 6-46-60</t>
  </si>
  <si>
    <t xml:space="preserve">СПА 6-46-75 </t>
  </si>
  <si>
    <t>СПА 6-46-90</t>
  </si>
  <si>
    <t>СПА 6-46-110</t>
  </si>
  <si>
    <t>СПА 6-46-130</t>
  </si>
  <si>
    <t xml:space="preserve">СПА 6-35-140 </t>
  </si>
  <si>
    <t>СПА 6-35-90</t>
  </si>
  <si>
    <t>СПА 6-35-70</t>
  </si>
  <si>
    <t>СПА 6-35-50</t>
  </si>
  <si>
    <t>СПА 8-65-110 нрон</t>
  </si>
  <si>
    <t>СПА 8-65-125 нрон</t>
  </si>
  <si>
    <t>СПА 8-65-150 нрон</t>
  </si>
  <si>
    <t>СПА 8-77-65 нрон</t>
  </si>
  <si>
    <t>СПА 8-77-80 нрон</t>
  </si>
  <si>
    <t>СПА 8-77-90 нрон</t>
  </si>
  <si>
    <t>СПА 8-77-100 нрон</t>
  </si>
  <si>
    <t>СПА 8-77-110 нрон</t>
  </si>
  <si>
    <t>СПА 8-100-65 нрон</t>
  </si>
  <si>
    <t>СПА 8-120-60 нрон</t>
  </si>
  <si>
    <t>СУЗ80</t>
  </si>
  <si>
    <t>СУЗ100</t>
  </si>
  <si>
    <t>СУЗ200</t>
  </si>
  <si>
    <t>Марка</t>
  </si>
  <si>
    <t>СУЗ10</t>
  </si>
  <si>
    <t>СУЗ Высота базовая комплектация с контроллером    ( Руб с НДС)</t>
  </si>
  <si>
    <t>СУЗ Высота для водозабора 2-го подъёма на два насоса</t>
  </si>
  <si>
    <t>СУЗ Высота для водозабора 1-го подъёма на два насоса</t>
  </si>
  <si>
    <t>СУЗ40</t>
  </si>
  <si>
    <t>СУЗ60</t>
  </si>
  <si>
    <t>СУЗ120</t>
  </si>
  <si>
    <t>СУЗ160</t>
  </si>
  <si>
    <t>СУЗ25</t>
  </si>
  <si>
    <t>СУЗ Высота ДрП (для дренажных насосов с поплавком)  Руб с НДС</t>
  </si>
  <si>
    <t>СУЗ Акваприм-с телеметрией СУЗ-ТМ   (Руб с НДС)</t>
  </si>
  <si>
    <t>СУЗ Высота ПП -с плавн. Пуском базовая комплектация (Руб с НДС)</t>
  </si>
  <si>
    <t>СУЗ Акваприм  (контроллер) с дополнительной комплектацией   ( Руб с НДС)</t>
  </si>
  <si>
    <t>ПРАЙС-ЛИСТ на насосы и агрегаты К,КМ,Д</t>
  </si>
  <si>
    <t>В данных агрегатах установлен сегментный подшипник для улучшения работы с частотным преобразователем.</t>
  </si>
  <si>
    <t>СУЗ Высота  ЧП-(с базовой комплектацией)</t>
  </si>
  <si>
    <t>СУЗ Высота ЧП-(с  частотником и комплектующими фирмы Шнайдер) ( Руб с НДС)</t>
  </si>
  <si>
    <t>предназначен для подъема воды из скважин минимальным внутренним диаметром 149,5 мм</t>
  </si>
  <si>
    <t>Корпус насоса из нержавеющей стали</t>
  </si>
  <si>
    <t>подшипники скольжения из комбинации материалов: резина – нержавеющая сталь;</t>
  </si>
  <si>
    <t>рабочие колеса из нержавеющей стали</t>
  </si>
  <si>
    <t xml:space="preserve"> негерметичный трехфазный двигатель Ø 144мм </t>
  </si>
  <si>
    <t>обмотка статора из провода с водостойкой изоляцией;</t>
  </si>
  <si>
    <t>предназначен для подъема воды из скважин минимальным внутренним диаметром 124,6 мм</t>
  </si>
  <si>
    <t>обратный клапан тарельчатого типа из нержавеющей стали;</t>
  </si>
  <si>
    <t>вал насосов из нержавеющей стали;</t>
  </si>
  <si>
    <t>Корпус насоса и двигателя из нержавеющей стали</t>
  </si>
  <si>
    <t>рабочие органы из полимерных материалов;</t>
  </si>
  <si>
    <t>погружной герметичный двигатель Ø 90-120 мм; из нержавеющей стали</t>
  </si>
  <si>
    <t>Преимущества:</t>
  </si>
  <si>
    <t>высокие удельные и энергетические показатели;</t>
  </si>
  <si>
    <t>повышен ресурс и надежность агрегатов;</t>
  </si>
  <si>
    <t>высокий КПД в течение всего срока эксплуатации.</t>
  </si>
  <si>
    <t>Конструктивные особенности:</t>
  </si>
  <si>
    <r>
      <t>Все детали, контактирующие со скважинной жидкостью, выполнены из нержавеющей стали</t>
    </r>
    <r>
      <rPr>
        <sz val="10.5"/>
        <color rgb="FFFF0000"/>
        <rFont val="Arial"/>
        <family val="2"/>
        <charset val="204"/>
      </rPr>
      <t>;</t>
    </r>
  </si>
  <si>
    <t>погружной герметичный электродвигатель Ø96мм ( Franklin Electric Германия )</t>
  </si>
  <si>
    <t>скорость вращения электродвигателя 2850 об/мин;</t>
  </si>
  <si>
    <t>количество запусков в час – 20, интервал между включениями/переключениями 60 сек.;</t>
  </si>
  <si>
    <t>Насосная часть ( Е- Tech Италия)</t>
  </si>
  <si>
    <t xml:space="preserve">6" ПОГРУЖНЫЕ НАСОСЫ ИЗ НЕРЖАВЕЮЩЕЙ СТАЛИ </t>
  </si>
  <si>
    <r>
      <t>Скважинные насосы премиум класса СПА 6 нро АкваПрим</t>
    </r>
    <r>
      <rPr>
        <b/>
        <sz val="18"/>
        <color rgb="FFFF0000"/>
        <rFont val="Arial"/>
        <family val="2"/>
        <charset val="204"/>
      </rPr>
      <t xml:space="preserve"> </t>
    </r>
  </si>
  <si>
    <r>
      <t>Скважинные насосы премиум класса ЭЦВ 8 нрон АкваПрим</t>
    </r>
    <r>
      <rPr>
        <b/>
        <sz val="18"/>
        <color rgb="FFFF0000"/>
        <rFont val="Arial"/>
        <family val="2"/>
        <charset val="204"/>
      </rPr>
      <t xml:space="preserve"> </t>
    </r>
  </si>
  <si>
    <r>
      <t>Скважинные насосы премиум класса ЭЦВ 6 нрон АкваПрим</t>
    </r>
    <r>
      <rPr>
        <b/>
        <sz val="18"/>
        <color rgb="FFFF0000"/>
        <rFont val="Arial"/>
        <family val="2"/>
        <charset val="204"/>
      </rPr>
      <t xml:space="preserve"> </t>
    </r>
  </si>
  <si>
    <t xml:space="preserve">8" ПОГРУЖНЫЕ НАСОСЫ ИЗ НЕРЖАВЕЮЩЕЙ СТАЛИ </t>
  </si>
  <si>
    <t xml:space="preserve"> Телефоны:  +7 (495) 902-71-19; +7 (985) 580-42-24</t>
  </si>
  <si>
    <t xml:space="preserve"> АДЕЛЛО ГРУПП г. Москва </t>
  </si>
  <si>
    <t>Аделло Групп г.Москва ул Генерала Белобородова 46</t>
  </si>
  <si>
    <t xml:space="preserve">                                                             </t>
  </si>
  <si>
    <t>АДЕЛЛО ГРУПП Телефоны:  +7 (495) 902-71-19; +7 (985) 580-42-24</t>
  </si>
  <si>
    <t>Электродвигатели АИР</t>
  </si>
  <si>
    <r>
      <t>Электродвигатели погружные</t>
    </r>
    <r>
      <rPr>
        <b/>
        <sz val="11"/>
        <color rgb="FFFF0000"/>
        <rFont val="Calibri"/>
        <family val="2"/>
        <charset val="204"/>
        <scheme val="minor"/>
      </rPr>
      <t xml:space="preserve"> Franklin Electric </t>
    </r>
    <r>
      <rPr>
        <b/>
        <sz val="11"/>
        <color theme="1"/>
        <rFont val="Calibri"/>
        <family val="2"/>
        <charset val="204"/>
        <scheme val="minor"/>
      </rPr>
      <t xml:space="preserve"> лля скважинных насосов</t>
    </r>
  </si>
  <si>
    <t>Название квт-диаметр</t>
  </si>
  <si>
    <t>ПЭДГ 0,75 квт - 96</t>
  </si>
  <si>
    <t>ПЭДГ 1,1 квт- 96</t>
  </si>
  <si>
    <t>ПЭДГ 1,5 квт - 96</t>
  </si>
  <si>
    <t>ПЭДГ 2,2 квт-96</t>
  </si>
  <si>
    <t>ПЭДГ 3 квт-96</t>
  </si>
  <si>
    <t>ПЭДГ 3,7 квт-96</t>
  </si>
  <si>
    <t>ПЭДГ 4 квт-96</t>
  </si>
  <si>
    <t>ПЭДГ 5,5 квт-96</t>
  </si>
  <si>
    <t>ПЭДГ 7,5 квт-96</t>
  </si>
  <si>
    <t>ДАПВ 3 квт - 120</t>
  </si>
  <si>
    <t>ДАПВ 4 квт - 120</t>
  </si>
  <si>
    <t>ДАПВ 5,5 квт - 120</t>
  </si>
  <si>
    <t>ДАПВ 7,5 квт - 120</t>
  </si>
  <si>
    <t>ДАПВ 3 квт - 144</t>
  </si>
  <si>
    <t>ДАПВ 4 квт - 144</t>
  </si>
  <si>
    <t>ДАПВ 5,5квт - 144</t>
  </si>
  <si>
    <t>ДАПВ 7,5 квт - 144</t>
  </si>
  <si>
    <t>ДАПВ 9 квт - 144</t>
  </si>
  <si>
    <t>ДАПВ 11 квт - 144</t>
  </si>
  <si>
    <t>ДАПВ 13 квт - 144</t>
  </si>
  <si>
    <t>ДАПВ 15 квт - 144</t>
  </si>
  <si>
    <t>ДАПВ 18,5 квт - 144</t>
  </si>
  <si>
    <t>ДАПВ 20 квт - 144</t>
  </si>
  <si>
    <t>ПЭДГ 3 квт - 144</t>
  </si>
  <si>
    <t>ПЭДГ 4 квт - 144</t>
  </si>
  <si>
    <t>ПЭДГ 5,5квт - 144</t>
  </si>
  <si>
    <t>ПЭДГ 7,5 квт - 144</t>
  </si>
  <si>
    <t>ПЭДГ 9 квт - 144</t>
  </si>
  <si>
    <t>ПЭДГ 11 квт - 144</t>
  </si>
  <si>
    <t>ПЭДГ 13 квт - 144</t>
  </si>
  <si>
    <t>ПЭДГ 15 квт - 144</t>
  </si>
  <si>
    <t>ПЭДГ18,5 квт - 144</t>
  </si>
  <si>
    <t>ПЭДГ 20 квт - 144</t>
  </si>
  <si>
    <t>ДАПВ 9 квт - 180</t>
  </si>
  <si>
    <t>ДАПВ 11 квт - 180</t>
  </si>
  <si>
    <t>ДАПВ 13 квт - 180</t>
  </si>
  <si>
    <t>ДАПВ 15 квт - 180</t>
  </si>
  <si>
    <t>ДАПВ 18,5 квт - 180</t>
  </si>
  <si>
    <t>ДАПВ 20 квт - 180</t>
  </si>
  <si>
    <t>ДАПВ 25 квт - 180</t>
  </si>
  <si>
    <t>ДАПВ 30 квт - 180</t>
  </si>
  <si>
    <t>ДАПВ 32 квт - 180</t>
  </si>
  <si>
    <t>ДАПВ 37 квт - 180</t>
  </si>
  <si>
    <t>ДАПВ 45 квт - 180</t>
  </si>
  <si>
    <t>ПЭДГ  9 квт - 180</t>
  </si>
  <si>
    <t>ПЭДГ  11 квт - 180</t>
  </si>
  <si>
    <t>ПЭДГ  13 квт - 180</t>
  </si>
  <si>
    <t>ПЭДГ  15 квт - 180</t>
  </si>
  <si>
    <t>ПЭДГ  18,5 квт - 180</t>
  </si>
  <si>
    <t>ПЭДГ  20 квт - 180</t>
  </si>
  <si>
    <t>ПЭДГ  25 квт - 180</t>
  </si>
  <si>
    <t>ПЭДГ  30 квт - 180</t>
  </si>
  <si>
    <t>ПЭДГ  32 квт - 180</t>
  </si>
  <si>
    <t>ПЭДГ  37 квт - 180</t>
  </si>
  <si>
    <t>ПЭДГ  45 квт - 180</t>
  </si>
  <si>
    <t>ДАПВ 22 квт - 235</t>
  </si>
  <si>
    <t>ДАПВ 30 квт - 235</t>
  </si>
  <si>
    <t>ДАПВ 33 квт - 235</t>
  </si>
  <si>
    <t>ДАПВ 37 квт - 235</t>
  </si>
  <si>
    <t>ДАПВ 45 квт - 235</t>
  </si>
  <si>
    <t>ДАПВ 55квт - 235</t>
  </si>
  <si>
    <t>ДАПВ 63 квт - 235</t>
  </si>
  <si>
    <t>ПЭДГ 22 квт - 235</t>
  </si>
  <si>
    <t>ПЭДГ 30 квт - 235</t>
  </si>
  <si>
    <t>ПЭДГ  33 квт - 235</t>
  </si>
  <si>
    <t>ПЭДГ 37 квт - 235</t>
  </si>
  <si>
    <t>ПЭДГ 45 квт - 235</t>
  </si>
  <si>
    <t>ПЭДГ 55квт - 235</t>
  </si>
  <si>
    <t>Цена,руб с ндс</t>
  </si>
  <si>
    <t xml:space="preserve">Электродвигатели погружные </t>
  </si>
  <si>
    <t>для скважинных насосов</t>
  </si>
  <si>
    <t xml:space="preserve">01.07.2022г.       ПРАЙС-ЛИСТ на скважинные агрегаты  220v </t>
  </si>
  <si>
    <t>ЭЦВ 4-2.5-65кн</t>
  </si>
  <si>
    <t>ЭЦВ 4-2.5-80кн</t>
  </si>
  <si>
    <t>ЭЦВ 4-2.5-100кн</t>
  </si>
  <si>
    <t>ЭЦВ 4-2.5-120кн</t>
  </si>
  <si>
    <t>ЭЦВ 4-2.5-140кн</t>
  </si>
  <si>
    <t>ЭЦВ 4-2.5-160кн</t>
  </si>
  <si>
    <t>ЭЦВ 4-2.5-180кн</t>
  </si>
  <si>
    <t>Опт. Цена c НДС,до руб.</t>
  </si>
  <si>
    <t>Розн. Цена c НДС, от руб.</t>
  </si>
  <si>
    <t>ЭЦВ 4-4-60кн</t>
  </si>
  <si>
    <t>ЭЦВ 4-4-70кн</t>
  </si>
  <si>
    <t>ЭЦВ 4-4-80кн</t>
  </si>
  <si>
    <t>ЭЦВ 4-4-90кн</t>
  </si>
  <si>
    <t>ЭЦВ 4-4-100кн</t>
  </si>
  <si>
    <t>ЭЦВ 4-4-110кн</t>
  </si>
  <si>
    <t>ЭЦВ 4-4-120кн</t>
  </si>
  <si>
    <t>ЭЦВ 4-4-140кн</t>
  </si>
  <si>
    <t>ЭЦВ 4-10-70кн</t>
  </si>
  <si>
    <t xml:space="preserve">ЭЦВ 5-4-75 </t>
  </si>
  <si>
    <t>ЭЦВ 6-6.5-60 кн</t>
  </si>
  <si>
    <t>ЭЦВ 6-6.5-75 кн</t>
  </si>
  <si>
    <t>ЭЦВ 6-6.5-85 кн</t>
  </si>
  <si>
    <t>ЭЦВ 6-6.5-105кн</t>
  </si>
  <si>
    <t>ЭЦВ 6-6.5-125кн</t>
  </si>
  <si>
    <t>ЭЦВ 6-6.5-140кн</t>
  </si>
  <si>
    <t>ЭЦВ 6-6.5-160кн</t>
  </si>
  <si>
    <t>ЭЦВ 6-6.5-170кн</t>
  </si>
  <si>
    <t>ЭЦВ 6-6.5-185кн</t>
  </si>
  <si>
    <t>ЭЦВ 6-6.5-225кн</t>
  </si>
  <si>
    <t>ЭЦВ 6-6.5-250кн</t>
  </si>
  <si>
    <t>ЭЦВ 6-6.5-275кн</t>
  </si>
  <si>
    <t>ЭЦВ 6-6.5-300кн</t>
  </si>
  <si>
    <t>2ЭЦВ 6-6.5-60кн</t>
  </si>
  <si>
    <t>2ЭЦВ 6-6.5-90кн</t>
  </si>
  <si>
    <t>2ЭЦВ 6-6.5-105кн</t>
  </si>
  <si>
    <t>2ЭЦВ 6-6.5-125кн</t>
  </si>
  <si>
    <t>2ЭЦВ 6-6.5-140кн</t>
  </si>
  <si>
    <t>2ЭЦВ 6-6.5-160кн</t>
  </si>
  <si>
    <t>2ЭЦВ 6-6.5-185кн</t>
  </si>
  <si>
    <t>2ЭЦВ 6-6.5-225кн</t>
  </si>
  <si>
    <t>2ЭЦВ 6-6.5-275кн</t>
  </si>
  <si>
    <t>2ЭЦВ 6-6.5-300кн</t>
  </si>
  <si>
    <t xml:space="preserve">Центр Водной Техники          АДЕЛЛО ГРУПП г. Москва </t>
  </si>
  <si>
    <t>Опт. Цена c НДС, до руб.</t>
  </si>
  <si>
    <t>Розн. Цена c НДС,с руб.</t>
  </si>
  <si>
    <t>Розн.Цена c НДС,с руб.</t>
  </si>
  <si>
    <t>Розн.Цена c НДС, с руб.</t>
  </si>
  <si>
    <t>Цена c НДС, с руб.</t>
  </si>
  <si>
    <t xml:space="preserve"> Центр Водной Техники  АДЕЛЛО ГРУПП г. Москва </t>
  </si>
  <si>
    <t xml:space="preserve">Центр Водной Техники   АДЕЛЛО ГРУПП г. Москва </t>
  </si>
  <si>
    <t xml:space="preserve"> Центр Водной Техники  АДЕЛЛО ГРУПП г. Москва</t>
  </si>
  <si>
    <t>ЭЦВ 6-10-50 кн</t>
  </si>
  <si>
    <t xml:space="preserve">ЭЦВ 6-10-65 кн </t>
  </si>
  <si>
    <t>ЭЦВ 6-10-80 кн</t>
  </si>
  <si>
    <t>ЭЦВ 6-10-90 кн</t>
  </si>
  <si>
    <t>ЭЦВ 6-10-100 кн</t>
  </si>
  <si>
    <t>ЭЦВ 6-10-110 кн</t>
  </si>
  <si>
    <t>ЭЦВ 6-10-120 кн</t>
  </si>
  <si>
    <t>ЭЦВ 6-10-130 кн</t>
  </si>
  <si>
    <t>ЭЦВ 6-10-140 кн</t>
  </si>
  <si>
    <t>ЭЦВ 6-10-150 кн</t>
  </si>
  <si>
    <t>ЭЦВ 6-10-160 кн</t>
  </si>
  <si>
    <t>ЭЦВ 6-10-170 кн</t>
  </si>
  <si>
    <t>ЭЦВ 6-10-185 кн</t>
  </si>
  <si>
    <t>ЭЦВ 6-10-195 кн</t>
  </si>
  <si>
    <t>ЭЦВ 6-10-200 кн</t>
  </si>
  <si>
    <t>ЭЦВ 6-10-210 кн</t>
  </si>
  <si>
    <t>ЭЦВ 6-10-220 кн</t>
  </si>
  <si>
    <t>ЭЦВ 6-10-235 кн</t>
  </si>
  <si>
    <t>ЭЦВ 6-10-240 кн</t>
  </si>
  <si>
    <t>ЭЦВ 6-10-250 кн</t>
  </si>
  <si>
    <t>ЭЦВ 6-10-260 кн</t>
  </si>
  <si>
    <t>ЭЦВ 6-10-275 кн</t>
  </si>
  <si>
    <t>ЭЦВ 6-10-300 кн</t>
  </si>
  <si>
    <t>ЭЦВ 6-16-50 кн</t>
  </si>
  <si>
    <t>ЭЦВ 6-16-60 кн</t>
  </si>
  <si>
    <t>ЭЦВ 6-16-75 кн</t>
  </si>
  <si>
    <t>ЭЦВ 6-16-80 кн</t>
  </si>
  <si>
    <t>ЭЦВ 6-16-90 кн</t>
  </si>
  <si>
    <t>ЭЦВ 6-16-100 кн</t>
  </si>
  <si>
    <t>ЭЦВ 6-16-105 кн</t>
  </si>
  <si>
    <t>ЭЦВ 6-16-110 кн</t>
  </si>
  <si>
    <t>ЭЦВ 6-16-125 кн</t>
  </si>
  <si>
    <t>ЭЦВ 6-16-140 кн</t>
  </si>
  <si>
    <t>ЭЦВ 6-16-160 кн</t>
  </si>
  <si>
    <t>ЭЦВ 6-16-175 кн</t>
  </si>
  <si>
    <t>ЭЦВ 6-16-185 кн</t>
  </si>
  <si>
    <t>ЭЦВ 6-25-50 кн</t>
  </si>
  <si>
    <t>ЭЦВ 6-25-60 кн</t>
  </si>
  <si>
    <t>ЭЦВ 6-25-70 кн</t>
  </si>
  <si>
    <t>ЭЦВ 6-25-80 кн</t>
  </si>
  <si>
    <t>ЭЦВ 6-25-90 кн</t>
  </si>
  <si>
    <t>ЭЦВ 6-25-100 кн</t>
  </si>
  <si>
    <t>ЭЦВ 6-25-110 кн</t>
  </si>
  <si>
    <t>ЭЦВ 6-25-120 кн</t>
  </si>
  <si>
    <t>ЭЦВ 6-25-140 кн</t>
  </si>
  <si>
    <t>ЭЦВ 6-25-150 кн</t>
  </si>
  <si>
    <t>ЭЦВ 4-6-70кн</t>
  </si>
  <si>
    <t>ЭЦВ 4-2.5-65</t>
  </si>
  <si>
    <t>ЭЦВ 4-2.5-80</t>
  </si>
  <si>
    <t>ЭЦВ 4-2.5-100</t>
  </si>
  <si>
    <t>ЭЦВ 4-2.5-120</t>
  </si>
  <si>
    <t>ЭЦВ 4-2.5-140</t>
  </si>
  <si>
    <t>ЭЦВ 4-2.5-160</t>
  </si>
  <si>
    <t>ЭЦВ 4-2.5-180</t>
  </si>
  <si>
    <t>ЭЦВ 4-4-60</t>
  </si>
  <si>
    <t>ЭЦВ 4-4-70</t>
  </si>
  <si>
    <t>ЭЦВ 4-4-80</t>
  </si>
  <si>
    <t>ЭЦВ 4-4-90</t>
  </si>
  <si>
    <t>ЭЦВ 4-4-100</t>
  </si>
  <si>
    <t>ЭЦВ 4-4-110</t>
  </si>
  <si>
    <t>ЭЦВ 4-4-120</t>
  </si>
  <si>
    <t>ЭЦВ 4-4-140</t>
  </si>
  <si>
    <t>ЭЦВ 4-4-50кн</t>
  </si>
  <si>
    <t>ЭЦВ 4-6-70</t>
  </si>
  <si>
    <t>ЭЦВ 4-6.5-115</t>
  </si>
  <si>
    <t>ЭЦВ 4-6.5-150</t>
  </si>
  <si>
    <t>ЭЦВ 4-6.5-160</t>
  </si>
  <si>
    <t>ЭЦВ 4-10-55</t>
  </si>
  <si>
    <t>ЭЦВ 4-10-70</t>
  </si>
  <si>
    <t>ЭЦВ 4-10-85</t>
  </si>
  <si>
    <t>ЭЦВ 4-6-80кн</t>
  </si>
  <si>
    <t>ЭЦВ 4-6-100кн</t>
  </si>
  <si>
    <t>ЭЦВ 4-6-130кн</t>
  </si>
  <si>
    <t>ЭЦВ 4-6-150кн</t>
  </si>
  <si>
    <t>ЭЦВ 4-6-160кн</t>
  </si>
  <si>
    <t>ЭЦВ 4-6.5-100</t>
  </si>
  <si>
    <t>ЭЦВ 4-10-90кн</t>
  </si>
  <si>
    <t>ЭЦВ 4-10-100кн</t>
  </si>
  <si>
    <t>ЭЦВ 4-10-110кн</t>
  </si>
  <si>
    <t>Цена, руб.с НДС</t>
  </si>
  <si>
    <t>ЭЦВ 5-10-50</t>
  </si>
  <si>
    <t>01.11.2023г. ПРАЙС-ЛИСТ на агрегаты СПА6, СПА6нро, СПА8нро</t>
  </si>
  <si>
    <t>ЭЦВ 4-10-80кн</t>
  </si>
  <si>
    <t>ЭЦВ 4-10-60кн</t>
  </si>
  <si>
    <t>ЭЦВ 4-4-50</t>
  </si>
  <si>
    <t>ЭЦВ 4-6-80</t>
  </si>
  <si>
    <t xml:space="preserve"> ЭЦВ 12-160-65 нро</t>
  </si>
  <si>
    <t xml:space="preserve"> ЭЦВ 12-160-100 нро</t>
  </si>
  <si>
    <t xml:space="preserve"> ЭЦВ 12-160-140 нро </t>
  </si>
  <si>
    <t xml:space="preserve"> ЭЦВ 12-160-175 нро </t>
  </si>
  <si>
    <t xml:space="preserve"> ЭЦВ 12-160-200 нро </t>
  </si>
  <si>
    <t xml:space="preserve"> ЭЦВ 12-200-35 нро</t>
  </si>
  <si>
    <t xml:space="preserve"> ЭЦВ 12-200-70 нро</t>
  </si>
  <si>
    <t xml:space="preserve"> ЭЦВ 12-200-105 нро</t>
  </si>
  <si>
    <t xml:space="preserve"> ЭЦВ 12-200-140 нро</t>
  </si>
  <si>
    <t xml:space="preserve"> ЭЦВ 12-210-25 нро </t>
  </si>
  <si>
    <t xml:space="preserve"> ЭЦВ 12-210-55 нро</t>
  </si>
  <si>
    <t xml:space="preserve"> ЭЦВ 12-210-100 нро</t>
  </si>
  <si>
    <t xml:space="preserve"> ЭЦВ 12-250-35 нро</t>
  </si>
  <si>
    <t xml:space="preserve"> ЭЦВ 12-250-70 нро</t>
  </si>
  <si>
    <t xml:space="preserve"> ЭЦВ 12-250-105 нро</t>
  </si>
  <si>
    <t xml:space="preserve"> ЭЦВ 12-250-140 нро</t>
  </si>
  <si>
    <t xml:space="preserve"> ЭЦВ 12-255-30 нро</t>
  </si>
  <si>
    <t xml:space="preserve"> 2ЭЦВ 12-160-65 нро</t>
  </si>
  <si>
    <t xml:space="preserve"> 2ЭЦВ 12-160-100 нро</t>
  </si>
  <si>
    <t xml:space="preserve"> 2ЭЦВ 12-160-140 нро</t>
  </si>
  <si>
    <t xml:space="preserve"> 2ЭЦВ 12-160-175 нро </t>
  </si>
  <si>
    <t xml:space="preserve"> 2ЭЦВ 12-160-200 нро </t>
  </si>
  <si>
    <t xml:space="preserve"> 2ЭЦВ 12-200-35 нро</t>
  </si>
  <si>
    <t xml:space="preserve"> 2ЭЦВ 12-200-70 нро</t>
  </si>
  <si>
    <t xml:space="preserve"> 2ЭЦВ 12-200-105 нро </t>
  </si>
  <si>
    <t xml:space="preserve"> 2ЭЦВ 12-200-140 нро </t>
  </si>
  <si>
    <t xml:space="preserve"> 2ЭЦВ 12-210-25 нро </t>
  </si>
  <si>
    <t xml:space="preserve"> 2ЭЦВ 12-210-55 нро </t>
  </si>
  <si>
    <t xml:space="preserve"> 2ЭЦВ 12-250-35 нро </t>
  </si>
  <si>
    <t xml:space="preserve"> 2ЭЦВ 12-250-70 нро</t>
  </si>
  <si>
    <t xml:space="preserve"> 2ЭЦВ 12-250-105 нро</t>
  </si>
  <si>
    <t xml:space="preserve"> 2ЭЦВ 12-250-140 нро</t>
  </si>
  <si>
    <t xml:space="preserve"> 2ЭЦВ 14-320-100 нро</t>
  </si>
  <si>
    <t xml:space="preserve"> ЭЦВ 10-65-65 нрк</t>
  </si>
  <si>
    <t xml:space="preserve"> ЭЦВ 10-65-65 нро</t>
  </si>
  <si>
    <t xml:space="preserve"> ЭЦВ 10-65-90 нрк</t>
  </si>
  <si>
    <t xml:space="preserve"> ЭЦВ 10-65-90 нро</t>
  </si>
  <si>
    <t xml:space="preserve"> ЭЦВ 10-65-100 нрк</t>
  </si>
  <si>
    <t xml:space="preserve"> ЭЦВ 10-65-100 нро</t>
  </si>
  <si>
    <t xml:space="preserve"> ЭЦВ 10-65-110 нрк</t>
  </si>
  <si>
    <t xml:space="preserve"> ЭЦВ 10-65-110 нро</t>
  </si>
  <si>
    <t xml:space="preserve"> ЭЦВ 10-65-125 нрк</t>
  </si>
  <si>
    <t xml:space="preserve"> ЭЦВ 10-65-125 нро</t>
  </si>
  <si>
    <t xml:space="preserve"> ЭЦВ 10-65-150 нрк</t>
  </si>
  <si>
    <t xml:space="preserve"> ЭЦВ 10-65-150 нро</t>
  </si>
  <si>
    <t xml:space="preserve"> ЭЦВ 10-65-175 нрк</t>
  </si>
  <si>
    <t xml:space="preserve"> ЭЦВ 10-65-175 нро</t>
  </si>
  <si>
    <t xml:space="preserve"> ЭЦВ 10-65-200 нрк</t>
  </si>
  <si>
    <t xml:space="preserve"> ЭЦВ 10-65-200 нро*</t>
  </si>
  <si>
    <t xml:space="preserve"> ЭЦВ 10-65-225 нрк</t>
  </si>
  <si>
    <t xml:space="preserve"> ЭЦВ 10-65-250 нрк</t>
  </si>
  <si>
    <t xml:space="preserve"> ЭЦВ 10-65-275 нрк</t>
  </si>
  <si>
    <t xml:space="preserve"> ЭЦВ 10-65-300 нрк*</t>
  </si>
  <si>
    <t xml:space="preserve"> ЭЦВ 10-65-325 нрк*</t>
  </si>
  <si>
    <t xml:space="preserve"> ЭЦВ 10-77-65 нрк*</t>
  </si>
  <si>
    <t xml:space="preserve"> ЭЦВ 10-77-100 нрк</t>
  </si>
  <si>
    <t xml:space="preserve"> ЭЦВ 10-77-130 нрк*</t>
  </si>
  <si>
    <t xml:space="preserve"> ЭЦВ 10-77-165 нрк*</t>
  </si>
  <si>
    <t xml:space="preserve"> ЭЦВ 10-77-200 нрк* </t>
  </si>
  <si>
    <t xml:space="preserve"> ЭЦВ 10-77-230 нрк</t>
  </si>
  <si>
    <t xml:space="preserve"> ЭЦВ 10-77-265 нрк* </t>
  </si>
  <si>
    <t xml:space="preserve"> ЭЦВ 10-77-300 нрк* </t>
  </si>
  <si>
    <t xml:space="preserve"> ЭЦВ 10-77-330 нрк* </t>
  </si>
  <si>
    <t xml:space="preserve"> ЭЦВ 10-100-120 нро</t>
  </si>
  <si>
    <t xml:space="preserve"> ЭЦВ 10-120-20 нро*</t>
  </si>
  <si>
    <t xml:space="preserve"> ЭЦВ 10-120-40 нро</t>
  </si>
  <si>
    <t xml:space="preserve"> ЭЦВ 10-120-60 нро</t>
  </si>
  <si>
    <t xml:space="preserve"> ЭЦВ 10-120-80 нро</t>
  </si>
  <si>
    <t xml:space="preserve"> ЭЦВ 10-120-100 нро</t>
  </si>
  <si>
    <t xml:space="preserve"> ЭЦВ 10-120-120 нро</t>
  </si>
  <si>
    <t xml:space="preserve"> ЭЦВ 10-120-140 нро</t>
  </si>
  <si>
    <t xml:space="preserve"> ЭЦВ 10-120-160 нро</t>
  </si>
  <si>
    <t xml:space="preserve"> ЭЦВ 10-140-50 нро*</t>
  </si>
  <si>
    <t xml:space="preserve"> ЭЦВ 10-140-70 нро*</t>
  </si>
  <si>
    <t xml:space="preserve"> ЭЦВ 10-140-90 нро*</t>
  </si>
  <si>
    <t xml:space="preserve"> ЭЦВ 10-140-110 нро*</t>
  </si>
  <si>
    <t xml:space="preserve"> ЭЦВ 10-140-130 нро*</t>
  </si>
  <si>
    <t xml:space="preserve"> ЭЦВ 10-140-160 нро*</t>
  </si>
  <si>
    <t xml:space="preserve"> ЭЦВ 10-140-190 нро*</t>
  </si>
  <si>
    <t xml:space="preserve"> ЭЦВ 10-140-205 нро*</t>
  </si>
  <si>
    <t xml:space="preserve"> ЭЦВ 10-140-220 нро*</t>
  </si>
  <si>
    <t xml:space="preserve"> ЭЦВ 10-140-240 нро*</t>
  </si>
  <si>
    <t xml:space="preserve"> ЭЦВ 10-140-260 нро*</t>
  </si>
  <si>
    <t xml:space="preserve"> ЭЦВ 10-160-25 нро</t>
  </si>
  <si>
    <t xml:space="preserve"> ЭЦВ 10-160-35 нро</t>
  </si>
  <si>
    <t xml:space="preserve"> ЭЦВ 10-160-50 нро</t>
  </si>
  <si>
    <t xml:space="preserve"> ЭЦВ 10-160-65 нро*</t>
  </si>
  <si>
    <t xml:space="preserve"> ЭЦВ 10-160-75 нро</t>
  </si>
  <si>
    <t xml:space="preserve"> ЭЦВ 10-160-100 нро</t>
  </si>
  <si>
    <t xml:space="preserve"> ЭЦВ 10-160-125 нро</t>
  </si>
  <si>
    <t xml:space="preserve"> ЭЦВ 10-160-140 нро</t>
  </si>
  <si>
    <t xml:space="preserve"> ЭЦВ 10-160-150 нро</t>
  </si>
  <si>
    <t xml:space="preserve"> ЭЦВ 10-160-180 нро</t>
  </si>
  <si>
    <t xml:space="preserve"> ЭЦВ 10-160-210 нро*</t>
  </si>
  <si>
    <t xml:space="preserve"> ЭЦВ 10-180-20 нро*</t>
  </si>
  <si>
    <t xml:space="preserve"> ЭЦВ 10-180-30 нро*</t>
  </si>
  <si>
    <t xml:space="preserve"> ЭЦВ 10-180-45 нро</t>
  </si>
  <si>
    <t xml:space="preserve"> ЭЦВ 10-180-70 нро</t>
  </si>
  <si>
    <t xml:space="preserve"> ЭЦВ 10-180-95 нро</t>
  </si>
  <si>
    <t xml:space="preserve"> ЭЦВ 10-180-120 нро*</t>
  </si>
  <si>
    <t xml:space="preserve"> ЭЦВ 10-180-145 нро*</t>
  </si>
  <si>
    <t xml:space="preserve"> ЭЦВ 10-180-175 нро*</t>
  </si>
  <si>
    <t xml:space="preserve"> ЭЦВ 10-180-205 нро</t>
  </si>
  <si>
    <t xml:space="preserve"> ЭЦВ 10-200-25 нро</t>
  </si>
  <si>
    <t xml:space="preserve"> ЭЦВ 10-200-50 нро</t>
  </si>
  <si>
    <t xml:space="preserve"> ЭЦВ 10-200-65 нро</t>
  </si>
  <si>
    <t xml:space="preserve"> ЭЦВ 10-200-75 нро</t>
  </si>
  <si>
    <t xml:space="preserve"> ЭЦВ 10-200-100 нро</t>
  </si>
  <si>
    <t xml:space="preserve"> ЭЦВ 10-200-125 нро</t>
  </si>
  <si>
    <t xml:space="preserve"> 2ЭЦВ 10-65-65 нрк</t>
  </si>
  <si>
    <t xml:space="preserve"> 2ЭЦВ 10-65-80 нрк *</t>
  </si>
  <si>
    <t xml:space="preserve"> 2ЭЦВ 10-65-90 нрк</t>
  </si>
  <si>
    <t xml:space="preserve"> 2ЭЦВ 10-65-100 нрк</t>
  </si>
  <si>
    <t xml:space="preserve"> 2ЭЦВ 10-65-110 нрк</t>
  </si>
  <si>
    <t xml:space="preserve"> 2ЭЦВ 10-65-125 нрк</t>
  </si>
  <si>
    <t xml:space="preserve"> 2ЭЦВ 10-65-125 нро</t>
  </si>
  <si>
    <t xml:space="preserve"> 2ЭЦВ 10-65-150 нрк</t>
  </si>
  <si>
    <t xml:space="preserve"> 2ЭЦВ 10-65-175 нрк </t>
  </si>
  <si>
    <t xml:space="preserve"> 2ЭЦВ 10-65-200 нрк </t>
  </si>
  <si>
    <t xml:space="preserve"> 2ЭЦВ 10-65-225 нрк</t>
  </si>
  <si>
    <t xml:space="preserve"> 2ЭЦВ 10-65-250 нрк *</t>
  </si>
  <si>
    <t xml:space="preserve"> 2ЭЦВ 10-65-275 нрк </t>
  </si>
  <si>
    <t xml:space="preserve"> 2ЭЦВ 10-65-300 нрк *</t>
  </si>
  <si>
    <t xml:space="preserve"> 2ЭЦВ 10-65-325 нрк *</t>
  </si>
  <si>
    <t xml:space="preserve"> 2ЭЦВ 10-65-360 нрк *</t>
  </si>
  <si>
    <t xml:space="preserve"> 2ЭЦВ 10-65-390 нрк *</t>
  </si>
  <si>
    <t xml:space="preserve"> 2ЭЦВ 10-65-420 нрк *</t>
  </si>
  <si>
    <t xml:space="preserve"> 2ЭЦВ 10-65-450 нрк *</t>
  </si>
  <si>
    <t xml:space="preserve"> 2ЭЦВ 10-65-480 нрк *</t>
  </si>
  <si>
    <t xml:space="preserve"> 2ЭЦВ 10-77-65 нрк </t>
  </si>
  <si>
    <t xml:space="preserve"> 2ЭЦВ 10-77-100 нрк *</t>
  </si>
  <si>
    <t xml:space="preserve"> 2ЭЦВ 10-77-130 нрк</t>
  </si>
  <si>
    <t xml:space="preserve"> 2ЭЦВ 10-77-165 нрк *</t>
  </si>
  <si>
    <t xml:space="preserve"> 2ЭЦВ 10-77-200 нрк *</t>
  </si>
  <si>
    <t xml:space="preserve"> 2ЭЦВ 10-77-230 нрк * </t>
  </si>
  <si>
    <t xml:space="preserve"> 2ЭЦВ 10-77-265 нрк * </t>
  </si>
  <si>
    <t xml:space="preserve"> 2ЭЦВ 10-77-300 нрк</t>
  </si>
  <si>
    <t xml:space="preserve"> 2ЭЦВ 10-77-330 нрк * </t>
  </si>
  <si>
    <t xml:space="preserve"> 2ЭЦВ 10-100-20 нро *</t>
  </si>
  <si>
    <t xml:space="preserve"> 2ЭЦВ 10-100-40 нро *</t>
  </si>
  <si>
    <t xml:space="preserve"> 2ЭЦВ 10-100-60 нро *</t>
  </si>
  <si>
    <t xml:space="preserve"> 2ЭЦВ 10-100-70 нро *</t>
  </si>
  <si>
    <t xml:space="preserve"> 2ЭЦВ 10-100-80 нро *</t>
  </si>
  <si>
    <t xml:space="preserve"> 2ЭЦВ 10-100-100 нро *</t>
  </si>
  <si>
    <t xml:space="preserve"> 2ЭЦВ 10-100-120 нро </t>
  </si>
  <si>
    <t xml:space="preserve"> 2ЭЦВ 10-100-140 нро </t>
  </si>
  <si>
    <t xml:space="preserve"> 2ЭЦВ 10-100-160 нро *</t>
  </si>
  <si>
    <t xml:space="preserve"> 2ЭЦВ 10-100-180 нро *</t>
  </si>
  <si>
    <t xml:space="preserve"> 2ЭЦВ 10-120-40 нро </t>
  </si>
  <si>
    <t xml:space="preserve"> 2ЭЦВ 10-120-60 нро</t>
  </si>
  <si>
    <t xml:space="preserve"> 2ЭЦВ 10-120-80 нро</t>
  </si>
  <si>
    <t xml:space="preserve"> 2ЭЦВ 10-120-100 нро</t>
  </si>
  <si>
    <t xml:space="preserve"> 2ЭЦВ 10-120-120 нро </t>
  </si>
  <si>
    <t xml:space="preserve"> 2ЭЦВ 10-120-140 нро</t>
  </si>
  <si>
    <t xml:space="preserve"> 2ЭЦВ 10-120-160 нро</t>
  </si>
  <si>
    <t xml:space="preserve"> 2ЭЦВ 10-120-200 нро</t>
  </si>
  <si>
    <t xml:space="preserve"> 2ЭЦВ 10-120-215 нро *</t>
  </si>
  <si>
    <t xml:space="preserve"> 2ЭЦВ 10-120-230 нро *</t>
  </si>
  <si>
    <t xml:space="preserve"> 2ЭЦВ 10-120-250 нро *</t>
  </si>
  <si>
    <t xml:space="preserve"> 2ЭЦВ 10-120-270 нро *</t>
  </si>
  <si>
    <t xml:space="preserve"> 2ЭЦВ 10-140-50 *</t>
  </si>
  <si>
    <t xml:space="preserve"> 2ЭЦВ 10-140-70</t>
  </si>
  <si>
    <t xml:space="preserve"> 2ЭЦВ 10-140-90 *</t>
  </si>
  <si>
    <t xml:space="preserve"> 2ЭЦВ 10-140-110 *</t>
  </si>
  <si>
    <t xml:space="preserve"> 2ЭЦВ 10-140-130 *</t>
  </si>
  <si>
    <t xml:space="preserve"> 2ЭЦВ 10-140-160 *</t>
  </si>
  <si>
    <t xml:space="preserve"> 2ЭЦВ 10-140-190 *</t>
  </si>
  <si>
    <t xml:space="preserve"> 2ЭЦВ 10-140-205 *</t>
  </si>
  <si>
    <t xml:space="preserve"> 2ЭЦВ 10-140-220 *</t>
  </si>
  <si>
    <t xml:space="preserve"> 2ЭЦВ 10-140-240 *</t>
  </si>
  <si>
    <t xml:space="preserve"> 2ЭЦВ 10-140-260 *</t>
  </si>
  <si>
    <t xml:space="preserve"> 2ЭЦВ 10-160-25 нро</t>
  </si>
  <si>
    <t xml:space="preserve"> 2ЭЦВ 10-160-35 нро </t>
  </si>
  <si>
    <t xml:space="preserve"> 2ЭЦВ 10-160-50 нро</t>
  </si>
  <si>
    <t xml:space="preserve"> 2ЭЦВ 10-160-65 нро *</t>
  </si>
  <si>
    <t xml:space="preserve"> 2ЭЦВ 10-160-75 нро</t>
  </si>
  <si>
    <t xml:space="preserve"> 2ЭЦВ 10-160-100 нро</t>
  </si>
  <si>
    <t xml:space="preserve"> 2ЭЦВ 10-160-125 нро </t>
  </si>
  <si>
    <t xml:space="preserve"> 2ЭЦВ 10-160-150 нро</t>
  </si>
  <si>
    <t xml:space="preserve"> 2ЭЦВ 10-160-180 нро *</t>
  </si>
  <si>
    <t xml:space="preserve"> 2ЭЦВ 10-160-210 нро *</t>
  </si>
  <si>
    <t xml:space="preserve"> 2ЭЦВ 10-180-20 нро *</t>
  </si>
  <si>
    <t xml:space="preserve"> 2ЭЦВ 10-180-30 нро *</t>
  </si>
  <si>
    <t xml:space="preserve"> 2ЭЦВ 10-180-45 нро *</t>
  </si>
  <si>
    <t xml:space="preserve"> 2ЭЦВ 10-180-70 нро *</t>
  </si>
  <si>
    <t xml:space="preserve"> 2ЭЦВ 10-180-95 нро *</t>
  </si>
  <si>
    <t xml:space="preserve"> 2ЭЦВ 10-180-120 нро *</t>
  </si>
  <si>
    <t xml:space="preserve"> 2ЭЦВ 10-180-145 нро *</t>
  </si>
  <si>
    <t xml:space="preserve"> 2ЭЦВ 10-180-175 нро *</t>
  </si>
  <si>
    <t xml:space="preserve"> 2ЭЦВ 10-180-205 нро *</t>
  </si>
  <si>
    <t xml:space="preserve"> 2ЭЦВ 10-200-50 нро</t>
  </si>
  <si>
    <t xml:space="preserve"> 2ЭЦВ 10-200-75 нро *</t>
  </si>
  <si>
    <t xml:space="preserve"> 2ЭЦВ 10-200-100 нро</t>
  </si>
  <si>
    <t xml:space="preserve"> 2ЭЦВ 10-200-125 нро</t>
  </si>
  <si>
    <t xml:space="preserve"> 2ЭЦВ 10-200-150 нро</t>
  </si>
  <si>
    <t>по запросу</t>
  </si>
  <si>
    <t xml:space="preserve"> из нержавеющей стали  рабочие колёса насоса</t>
  </si>
  <si>
    <t xml:space="preserve">2ЭЦВ 8-65-160 </t>
  </si>
  <si>
    <t xml:space="preserve"> ПРАЙС-ЛИСТ на агрегаты ЭЦВ 8, ЭЦВ8нрк </t>
  </si>
  <si>
    <t xml:space="preserve">  АДЕЛЛО ГРУПП г. Москва </t>
  </si>
  <si>
    <t xml:space="preserve"> E-mail:gidroelectric@mail.ru,   </t>
  </si>
  <si>
    <t>www.gidroelectric.ru</t>
  </si>
  <si>
    <t>Модель агрегата с рабочими колесами из нержавеющей стали</t>
  </si>
  <si>
    <t xml:space="preserve"> ЭЦВ 8-46-40 нрк*</t>
  </si>
  <si>
    <t xml:space="preserve"> ЭЦВ 8-46-60 нрк</t>
  </si>
  <si>
    <t xml:space="preserve"> ЭЦВ 8-46-90 нрк</t>
  </si>
  <si>
    <t xml:space="preserve"> ЭЦВ 8-46-120 нрк</t>
  </si>
  <si>
    <t xml:space="preserve"> ЭЦВ 8-46-150 нрк</t>
  </si>
  <si>
    <t xml:space="preserve"> ЭЦВ 8-46-180 нрк</t>
  </si>
  <si>
    <t xml:space="preserve"> ЭЦВ 8-46-200 нрк*</t>
  </si>
  <si>
    <t xml:space="preserve"> ПРАЙС-ЛИСТ на агрегаты ЭЦВ 6, ЭЦВ6нркн (Цены c НДС)</t>
  </si>
  <si>
    <t>Модель агрегата с корпусом из нерж. cтали</t>
  </si>
  <si>
    <t xml:space="preserve">Насосный агрегат ЭЦВ5 </t>
  </si>
  <si>
    <t xml:space="preserve">с проточным электродвигателем </t>
  </si>
  <si>
    <t xml:space="preserve">Насосный агрегат 2ЭЦВ5 </t>
  </si>
  <si>
    <t xml:space="preserve">с герметичным электродвигателем </t>
  </si>
  <si>
    <t xml:space="preserve"> ПРАЙС-ЛИСТ на агрегаты ЭЦВ 5, 2ЭЦВ5 </t>
  </si>
  <si>
    <t xml:space="preserve">Модель агрегата с корпусом из нержавеющей стали и  рабочими органами из пластика </t>
  </si>
  <si>
    <t xml:space="preserve"> ПРАЙС-ЛИСТ на Станции управления и защиты насосного оборудования</t>
  </si>
  <si>
    <t xml:space="preserve"> ПРАЙС-ЛИСТ на агрегаты ЭЦВ 4, ЭЦВ4нро</t>
  </si>
  <si>
    <t>2ЭЦВ 5-4-60 кн</t>
  </si>
  <si>
    <t>2ЭЦВ 5-4-60 нрк</t>
  </si>
  <si>
    <t>2ЭЦВ 5-4-70 нрк</t>
  </si>
  <si>
    <t>2ЭЦВ 5-4-80 нрк</t>
  </si>
  <si>
    <t>2ЭЦВ 5-4-100 нрк</t>
  </si>
  <si>
    <t>2ЭЦВ 5-4-125нрк</t>
  </si>
  <si>
    <t>2ЭЦВ 5-4-135нрк</t>
  </si>
  <si>
    <t>2ЭЦВ 5-4-160нрк</t>
  </si>
  <si>
    <t>2ЭЦВ 5-4-75 кн</t>
  </si>
  <si>
    <t>2ЭЦВ 5-4-80 кн</t>
  </si>
  <si>
    <t>2ЭЦВ 5-4-100 кн</t>
  </si>
  <si>
    <t>2ЭЦВ 5-4-125 кн</t>
  </si>
  <si>
    <t>2ЭЦВ 5-4-135 кн</t>
  </si>
  <si>
    <t>2ЭЦВ 5-4-160 кн</t>
  </si>
  <si>
    <t>2ЭЦВ 5-4-180 кн</t>
  </si>
  <si>
    <t>2ЭЦВ 5-4-200 кн</t>
  </si>
  <si>
    <t>2ЭЦВ 5-6,5-50 кн</t>
  </si>
  <si>
    <t>2ЭЦВ 5-6.5-60 кн</t>
  </si>
  <si>
    <t>2ЭЦВ 5-6.5-65 кн</t>
  </si>
  <si>
    <t>2ЭЦВ 5-6.5-80 кн</t>
  </si>
  <si>
    <t>2ЭЦВ 5-6.5-95 кн</t>
  </si>
  <si>
    <t>2ЭЦВ 5-6.5-100 кн</t>
  </si>
  <si>
    <t>2ЭЦВ 5-6.5-120 кн</t>
  </si>
  <si>
    <t>2ЭЦВ 5-6.5-140 кн</t>
  </si>
  <si>
    <t>2ЭЦВ 5-6.5-170 кн</t>
  </si>
  <si>
    <t>2ЭЦВ 5-10-50 нрк</t>
  </si>
  <si>
    <t>2ЭЦВ 5-10-50 кн</t>
  </si>
  <si>
    <t>2ЭЦВ 5-10-65 кн</t>
  </si>
  <si>
    <t>2ЭЦВ 5-10-80 кн</t>
  </si>
  <si>
    <t>2ЭЦВ 5-10-95 кн</t>
  </si>
  <si>
    <t>2ЭЦВ 5-10-110 кн</t>
  </si>
  <si>
    <t>2ЭЦВ 5-10-125 кн</t>
  </si>
  <si>
    <t>2ЭЦВ 5-10-140 кн</t>
  </si>
  <si>
    <t>2ЭЦВ 5-4-180 нрк</t>
  </si>
  <si>
    <t>2ЭЦВ 5-4-200 нрк</t>
  </si>
  <si>
    <t>2ЭЦВ 6-6,5-50 нрк</t>
  </si>
  <si>
    <t>2ЭЦВ 5-6.5-60 нрк</t>
  </si>
  <si>
    <t>2ЭЦВ 5-6.5-65 нрк</t>
  </si>
  <si>
    <t>2ЭЦВ 5-6.5-80 нрк</t>
  </si>
  <si>
    <t>2ЭЦВ 5-6.5-95 нрк</t>
  </si>
  <si>
    <t>2ЭЦВ 5-10-65нрк</t>
  </si>
  <si>
    <t>2ЭЦВ 5-10-80 нрк</t>
  </si>
  <si>
    <t>2ЭЦВ 5-10-95 нрк</t>
  </si>
  <si>
    <t>2ЭЦВ 5-10-110 нрк</t>
  </si>
  <si>
    <t>2ЭЦВ 5-10-125 нрк</t>
  </si>
  <si>
    <t>2ЭЦВ 5-10-140 нрк</t>
  </si>
  <si>
    <t>Насосный агрегат 2ЭЦВ5 " Акваприм"</t>
  </si>
  <si>
    <t xml:space="preserve">ЭЦВ 5-4-125 </t>
  </si>
  <si>
    <t xml:space="preserve">ЭЦВ 5-4-135 </t>
  </si>
  <si>
    <t xml:space="preserve">ЭЦВ 5-4-160 </t>
  </si>
  <si>
    <t xml:space="preserve">ЭЦВ 5-6.5-60 </t>
  </si>
  <si>
    <t xml:space="preserve">ЭЦВ 5-6.5-65 </t>
  </si>
  <si>
    <t xml:space="preserve">ЭЦВ 5-6.5-80 </t>
  </si>
  <si>
    <t xml:space="preserve">ЭЦВ 5-6.5-95 </t>
  </si>
  <si>
    <t xml:space="preserve">ЭЦВ 5-6.5-100 </t>
  </si>
  <si>
    <t xml:space="preserve">ЭЦВ 5-6.5-120 </t>
  </si>
  <si>
    <t xml:space="preserve">ЭЦВ 5-6.5-140 </t>
  </si>
  <si>
    <t xml:space="preserve">ЭЦВ 5-10-50 </t>
  </si>
  <si>
    <t xml:space="preserve">ЭЦВ 5-10-65 </t>
  </si>
  <si>
    <t xml:space="preserve">ЭЦВ 5-10-80 </t>
  </si>
  <si>
    <t xml:space="preserve">ЭЦВ 5-10-95 </t>
  </si>
  <si>
    <t xml:space="preserve">ЭЦВ 5-10-110 </t>
  </si>
  <si>
    <t xml:space="preserve">ЭЦВ 5-10-125 </t>
  </si>
  <si>
    <t xml:space="preserve">ЭЦВ 5-10-140 </t>
  </si>
  <si>
    <t>ESQ ,Unipamp, AG,</t>
  </si>
  <si>
    <t>подшипники скольжения : резина – нержавеющая сталь;</t>
  </si>
  <si>
    <t>обратный клапан из нержавеющей стали;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</si>
</sst>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#,##0.000"/>
    <numFmt numFmtId="165" formatCode="0.0"/>
    <numFmt numFmtId="166" formatCode="#,##0.00\ [$₽-419];[Red]\-#,##0.00\ [$₽-419]"/>
  </numFmts>
  <fonts count="100">
    <font>
      <sz val="11"/>
      <color theme="1"/>
      <name val="Calibri"/>
      <family val="2"/>
      <charset val="204"/>
      <scheme val="minor"/>
    </font>
    <font>
      <b/>
      <sz val="18"/>
      <color theme="1"/>
      <name val="Arial"/>
      <family val="2"/>
      <charset val="204"/>
    </font>
    <font>
      <sz val="18"/>
      <color theme="1"/>
      <name val="Arial"/>
      <family val="2"/>
      <charset val="204"/>
    </font>
    <font>
      <b/>
      <sz val="19"/>
      <color theme="1"/>
      <name val="Arial Cyr"/>
      <charset val="204"/>
    </font>
    <font>
      <sz val="19"/>
      <color theme="1"/>
      <name val="Arial Cyr"/>
      <charset val="204"/>
    </font>
    <font>
      <sz val="14"/>
      <color theme="1"/>
      <name val="Arial Cyr"/>
      <charset val="204"/>
    </font>
    <font>
      <b/>
      <sz val="13"/>
      <color theme="1"/>
      <name val="Arial"/>
      <family val="2"/>
      <charset val="204"/>
    </font>
    <font>
      <sz val="10"/>
      <color theme="1"/>
      <name val="Arial"/>
      <family val="2"/>
      <charset val="204"/>
    </font>
    <font>
      <sz val="13"/>
      <color theme="1"/>
      <name val="Arial"/>
      <family val="2"/>
      <charset val="204"/>
    </font>
    <font>
      <b/>
      <sz val="14"/>
      <color theme="1"/>
      <name val="Arial"/>
      <family val="2"/>
      <charset val="204"/>
    </font>
    <font>
      <sz val="14"/>
      <color theme="1"/>
      <name val="Arial"/>
      <family val="2"/>
      <charset val="204"/>
    </font>
    <font>
      <b/>
      <sz val="12"/>
      <color theme="1"/>
      <name val="Arial"/>
      <family val="2"/>
      <charset val="204"/>
    </font>
    <font>
      <b/>
      <sz val="10"/>
      <color theme="1"/>
      <name val="Arial"/>
      <family val="2"/>
      <charset val="204"/>
    </font>
    <font>
      <b/>
      <sz val="16"/>
      <color theme="1"/>
      <name val="Arial"/>
      <family val="2"/>
      <charset val="204"/>
    </font>
    <font>
      <sz val="13"/>
      <color theme="1"/>
      <name val="Times New Roman"/>
      <family val="1"/>
    </font>
    <font>
      <b/>
      <sz val="13"/>
      <color theme="1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sz val="9"/>
      <name val="Times New Roman"/>
      <family val="1"/>
      <charset val="204"/>
    </font>
    <font>
      <sz val="10"/>
      <name val="Arial Cyr"/>
      <charset val="204"/>
    </font>
    <font>
      <sz val="10"/>
      <color theme="1"/>
      <name val="Calibri"/>
      <family val="2"/>
      <charset val="204"/>
      <scheme val="minor"/>
    </font>
    <font>
      <sz val="10"/>
      <name val="Times New Roman"/>
      <family val="1"/>
      <charset val="204"/>
    </font>
    <font>
      <sz val="14"/>
      <color theme="1"/>
      <name val="Times New Roman"/>
      <family val="1"/>
      <charset val="204"/>
    </font>
    <font>
      <sz val="13"/>
      <color theme="1"/>
      <name val="Times New Roman"/>
      <family val="1"/>
      <charset val="204"/>
    </font>
    <font>
      <sz val="15"/>
      <color theme="1"/>
      <name val="Times New Roman"/>
      <family val="1"/>
      <charset val="204"/>
    </font>
    <font>
      <sz val="12.5"/>
      <color theme="1"/>
      <name val="Times New Roman"/>
      <family val="1"/>
    </font>
    <font>
      <sz val="13.5"/>
      <color theme="1"/>
      <name val="Times New Roman"/>
      <family val="1"/>
      <charset val="204"/>
    </font>
    <font>
      <sz val="12.5"/>
      <color theme="1"/>
      <name val="Verdana"/>
      <family val="2"/>
      <charset val="204"/>
    </font>
    <font>
      <b/>
      <sz val="12"/>
      <color theme="1"/>
      <name val="Times New Roman"/>
      <family val="1"/>
      <charset val="204"/>
    </font>
    <font>
      <sz val="10"/>
      <color theme="1"/>
      <name val="Times New Roman"/>
      <family val="1"/>
    </font>
    <font>
      <sz val="11"/>
      <color theme="1"/>
      <name val="Verdana"/>
      <family val="2"/>
      <charset val="204"/>
    </font>
    <font>
      <b/>
      <sz val="15"/>
      <name val="Times New Roman"/>
      <family val="1"/>
      <charset val="204"/>
    </font>
    <font>
      <b/>
      <sz val="15"/>
      <name val="Arial Cyr"/>
      <charset val="204"/>
    </font>
    <font>
      <sz val="10"/>
      <name val="Times New Roman"/>
      <family val="1"/>
    </font>
    <font>
      <sz val="11"/>
      <name val="Verdana"/>
      <family val="2"/>
      <charset val="204"/>
    </font>
    <font>
      <b/>
      <sz val="13"/>
      <name val="Times New Roman"/>
      <family val="1"/>
      <charset val="204"/>
    </font>
    <font>
      <b/>
      <sz val="11"/>
      <name val="Times New Roman"/>
      <family val="1"/>
      <charset val="204"/>
    </font>
    <font>
      <b/>
      <vertAlign val="superscript"/>
      <sz val="11"/>
      <name val="Times New Roman"/>
      <family val="1"/>
      <charset val="204"/>
    </font>
    <font>
      <sz val="11"/>
      <name val="Times New Roman"/>
      <family val="1"/>
      <charset val="204"/>
    </font>
    <font>
      <b/>
      <sz val="11"/>
      <color theme="1"/>
      <name val="Calibri"/>
      <family val="2"/>
      <charset val="204"/>
      <scheme val="minor"/>
    </font>
    <font>
      <b/>
      <sz val="10"/>
      <color theme="1"/>
      <name val="Calibri"/>
      <family val="2"/>
      <charset val="204"/>
      <scheme val="minor"/>
    </font>
    <font>
      <sz val="11"/>
      <color theme="1"/>
      <name val="Times New Roman"/>
      <family val="1"/>
      <charset val="204"/>
    </font>
    <font>
      <b/>
      <sz val="10"/>
      <name val="Times New Roman"/>
      <family val="1"/>
      <charset val="204"/>
    </font>
    <font>
      <sz val="12"/>
      <color theme="1"/>
      <name val="Arial"/>
      <family val="2"/>
      <charset val="204"/>
    </font>
    <font>
      <b/>
      <sz val="12"/>
      <name val="Times New Roman"/>
      <family val="1"/>
      <charset val="204"/>
    </font>
    <font>
      <sz val="12"/>
      <color theme="1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sz val="10"/>
      <name val="Arial CYR"/>
      <family val="2"/>
      <charset val="204"/>
    </font>
    <font>
      <sz val="11"/>
      <color theme="1"/>
      <name val="Times New Roman"/>
      <family val="1"/>
    </font>
    <font>
      <sz val="11"/>
      <color rgb="FFFF0000"/>
      <name val="Calibri"/>
      <family val="2"/>
      <charset val="204"/>
      <scheme val="minor"/>
    </font>
    <font>
      <b/>
      <sz val="11"/>
      <color theme="1"/>
      <name val="Verdana"/>
      <family val="2"/>
      <charset val="204"/>
    </font>
    <font>
      <sz val="24"/>
      <color theme="1"/>
      <name val="Arial"/>
      <family val="2"/>
      <charset val="204"/>
    </font>
    <font>
      <sz val="8"/>
      <color theme="1"/>
      <name val="Calibri"/>
      <family val="2"/>
      <charset val="204"/>
      <scheme val="minor"/>
    </font>
    <font>
      <b/>
      <sz val="14"/>
      <color rgb="FFFF0000"/>
      <name val="Calibri"/>
      <family val="2"/>
      <charset val="204"/>
      <scheme val="minor"/>
    </font>
    <font>
      <b/>
      <sz val="18"/>
      <color theme="1"/>
      <name val="Calibri"/>
      <family val="2"/>
      <charset val="204"/>
      <scheme val="minor"/>
    </font>
    <font>
      <sz val="13.5"/>
      <color theme="1"/>
      <name val="Times New Roman"/>
      <family val="1"/>
    </font>
    <font>
      <sz val="11"/>
      <color indexed="8"/>
      <name val="Calibri"/>
      <family val="2"/>
      <charset val="204"/>
    </font>
    <font>
      <sz val="10"/>
      <name val="Arial"/>
      <family val="2"/>
      <charset val="1"/>
    </font>
    <font>
      <sz val="12"/>
      <name val="宋体"/>
      <charset val="134"/>
    </font>
    <font>
      <b/>
      <sz val="10"/>
      <color theme="1"/>
      <name val="Verdana"/>
      <family val="2"/>
      <charset val="204"/>
    </font>
    <font>
      <sz val="10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10"/>
      <color theme="1"/>
      <name val="Verdana"/>
      <family val="2"/>
      <charset val="204"/>
    </font>
    <font>
      <b/>
      <sz val="12"/>
      <color theme="1"/>
      <name val="Verdana"/>
      <family val="2"/>
      <charset val="204"/>
    </font>
    <font>
      <sz val="12"/>
      <color theme="1"/>
      <name val="Times New Roman"/>
      <family val="1"/>
    </font>
    <font>
      <sz val="12"/>
      <color theme="1"/>
      <name val="Times New Roman"/>
      <family val="1"/>
      <charset val="204"/>
    </font>
    <font>
      <b/>
      <sz val="12"/>
      <color rgb="FFFF0000"/>
      <name val="Calibri"/>
      <family val="2"/>
      <charset val="204"/>
      <scheme val="minor"/>
    </font>
    <font>
      <sz val="18"/>
      <color theme="1"/>
      <name val="Times New Roman"/>
      <family val="1"/>
      <charset val="204"/>
    </font>
    <font>
      <b/>
      <sz val="18"/>
      <color theme="1"/>
      <name val="Times New Roman"/>
      <family val="1"/>
      <charset val="204"/>
    </font>
    <font>
      <sz val="10"/>
      <color rgb="FFFF0000"/>
      <name val="Calibri"/>
      <family val="2"/>
      <charset val="204"/>
      <scheme val="minor"/>
    </font>
    <font>
      <b/>
      <sz val="10"/>
      <color rgb="FFFF0000"/>
      <name val="Calibri"/>
      <family val="2"/>
      <charset val="204"/>
      <scheme val="minor"/>
    </font>
    <font>
      <b/>
      <sz val="10"/>
      <name val="Calibri"/>
      <family val="2"/>
      <charset val="204"/>
      <scheme val="minor"/>
    </font>
    <font>
      <sz val="9"/>
      <name val="Arial Cyr"/>
      <charset val="204"/>
    </font>
    <font>
      <b/>
      <sz val="10"/>
      <name val="Arial Cyr"/>
      <charset val="204"/>
    </font>
    <font>
      <sz val="9"/>
      <color rgb="FF000000"/>
      <name val="Arial"/>
      <family val="2"/>
      <charset val="204"/>
    </font>
    <font>
      <b/>
      <sz val="10.5"/>
      <color rgb="FFC00000"/>
      <name val="Arial"/>
      <family val="2"/>
      <charset val="204"/>
    </font>
    <font>
      <sz val="10.5"/>
      <color rgb="FF333333"/>
      <name val="Arial"/>
      <family val="2"/>
      <charset val="204"/>
    </font>
    <font>
      <b/>
      <sz val="10.5"/>
      <color rgb="FFFF0000"/>
      <name val="Arial"/>
      <family val="2"/>
      <charset val="204"/>
    </font>
    <font>
      <u/>
      <sz val="11"/>
      <color theme="10"/>
      <name val="Calibri"/>
      <family val="2"/>
      <charset val="204"/>
      <scheme val="minor"/>
    </font>
    <font>
      <sz val="10.5"/>
      <color rgb="FFFF0000"/>
      <name val="Arial"/>
      <family val="2"/>
      <charset val="204"/>
    </font>
    <font>
      <b/>
      <sz val="10.5"/>
      <color rgb="FF333333"/>
      <name val="Arial"/>
      <family val="2"/>
      <charset val="204"/>
    </font>
    <font>
      <b/>
      <sz val="9"/>
      <color rgb="FFFF0000"/>
      <name val="Arial"/>
      <family val="2"/>
      <charset val="204"/>
    </font>
    <font>
      <sz val="12"/>
      <color rgb="FFFF0000"/>
      <name val="Times New Roman"/>
      <family val="1"/>
      <charset val="204"/>
    </font>
    <font>
      <sz val="18"/>
      <color rgb="FFFF0000"/>
      <name val="Arial"/>
      <family val="2"/>
      <charset val="204"/>
    </font>
    <font>
      <b/>
      <sz val="18"/>
      <color rgb="FFFF0000"/>
      <name val="Arial"/>
      <family val="2"/>
      <charset val="204"/>
    </font>
    <font>
      <b/>
      <sz val="12"/>
      <color rgb="FFFF0000"/>
      <name val="Times New Roman"/>
      <family val="1"/>
      <charset val="204"/>
    </font>
    <font>
      <b/>
      <sz val="14"/>
      <color theme="4" tint="-0.499984740745262"/>
      <name val="Arial"/>
      <family val="2"/>
      <charset val="204"/>
    </font>
    <font>
      <sz val="11"/>
      <color theme="4" tint="-0.499984740745262"/>
      <name val="Calibri"/>
      <family val="2"/>
      <charset val="204"/>
      <scheme val="minor"/>
    </font>
    <font>
      <b/>
      <sz val="13"/>
      <color theme="4" tint="-0.499984740745262"/>
      <name val="Arial"/>
      <family val="2"/>
      <charset val="204"/>
    </font>
    <font>
      <sz val="11"/>
      <color theme="4" tint="-0.499984740745262"/>
      <name val="Arial"/>
      <family val="2"/>
      <charset val="204"/>
    </font>
    <font>
      <b/>
      <sz val="16"/>
      <color theme="1"/>
      <name val="Calibri"/>
      <family val="2"/>
      <charset val="204"/>
      <scheme val="minor"/>
    </font>
    <font>
      <b/>
      <sz val="10"/>
      <color theme="4" tint="-0.499984740745262"/>
      <name val="Arial"/>
      <family val="2"/>
      <charset val="204"/>
    </font>
    <font>
      <sz val="12"/>
      <color theme="4" tint="-0.499984740745262"/>
      <name val="Arial"/>
      <family val="2"/>
      <charset val="204"/>
    </font>
    <font>
      <b/>
      <sz val="11"/>
      <color rgb="FFFF0000"/>
      <name val="Calibri"/>
      <family val="2"/>
      <charset val="204"/>
      <scheme val="minor"/>
    </font>
    <font>
      <b/>
      <sz val="11"/>
      <color theme="1"/>
      <name val="Arial"/>
      <family val="2"/>
      <charset val="204"/>
    </font>
    <font>
      <b/>
      <sz val="12"/>
      <color rgb="FFC00000"/>
      <name val="Arial"/>
      <family val="2"/>
      <charset val="204"/>
    </font>
    <font>
      <b/>
      <sz val="14"/>
      <name val="Times New Roman"/>
      <family val="1"/>
      <charset val="204"/>
    </font>
    <font>
      <sz val="14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sz val="12"/>
      <name val="Times New Roman"/>
      <family val="1"/>
      <charset val="204"/>
    </font>
    <font>
      <sz val="16"/>
      <color rgb="FF00B0F0"/>
      <name val="Calibri"/>
      <family val="2"/>
      <charset val="204"/>
      <scheme val="minor"/>
    </font>
  </fonts>
  <fills count="8">
    <fill>
      <patternFill patternType="none"/>
    </fill>
    <fill>
      <patternFill patternType="gray125"/>
    </fill>
    <fill>
      <patternFill patternType="solid">
        <fgColor indexed="5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00B0F0"/>
        <bgColor indexed="64"/>
      </patternFill>
    </fill>
  </fills>
  <borders count="87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hair">
        <color indexed="64"/>
      </top>
      <bottom/>
      <diagonal/>
    </border>
    <border>
      <left style="thin">
        <color indexed="64"/>
      </left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8">
    <xf numFmtId="0" fontId="0" fillId="0" borderId="0"/>
    <xf numFmtId="0" fontId="16" fillId="0" borderId="0"/>
    <xf numFmtId="0" fontId="18" fillId="0" borderId="0"/>
    <xf numFmtId="0" fontId="46" fillId="0" borderId="0"/>
    <xf numFmtId="0" fontId="46" fillId="0" borderId="0"/>
    <xf numFmtId="0" fontId="57" fillId="0" borderId="0"/>
    <xf numFmtId="0" fontId="18" fillId="0" borderId="0"/>
    <xf numFmtId="0" fontId="77" fillId="0" borderId="0" applyNumberFormat="0" applyFill="0" applyBorder="0" applyAlignment="0" applyProtection="0"/>
  </cellStyleXfs>
  <cellXfs count="1190">
    <xf numFmtId="0" fontId="0" fillId="0" borderId="0" xfId="0"/>
    <xf numFmtId="0" fontId="5" fillId="0" borderId="0" xfId="0" applyFont="1" applyBorder="1" applyAlignment="1" applyProtection="1">
      <alignment horizontal="center"/>
    </xf>
    <xf numFmtId="0" fontId="8" fillId="0" borderId="0" xfId="0" applyFont="1" applyAlignment="1" applyProtection="1"/>
    <xf numFmtId="0" fontId="10" fillId="0" borderId="3" xfId="0" applyFont="1" applyBorder="1"/>
    <xf numFmtId="0" fontId="9" fillId="0" borderId="0" xfId="0" applyFont="1" applyBorder="1" applyAlignment="1"/>
    <xf numFmtId="0" fontId="11" fillId="0" borderId="0" xfId="0" applyFont="1" applyBorder="1"/>
    <xf numFmtId="0" fontId="7" fillId="0" borderId="0" xfId="0" applyFont="1" applyBorder="1"/>
    <xf numFmtId="0" fontId="8" fillId="0" borderId="6" xfId="0" applyFont="1" applyBorder="1" applyAlignment="1">
      <alignment horizontal="center" vertical="center" wrapText="1"/>
    </xf>
    <xf numFmtId="0" fontId="8" fillId="0" borderId="7" xfId="0" applyFont="1" applyBorder="1" applyAlignment="1">
      <alignment horizontal="center" vertical="center" wrapText="1"/>
    </xf>
    <xf numFmtId="0" fontId="8" fillId="0" borderId="8" xfId="0" applyFont="1" applyBorder="1" applyAlignment="1">
      <alignment horizontal="center" vertical="center" wrapText="1"/>
    </xf>
    <xf numFmtId="1" fontId="8" fillId="2" borderId="9" xfId="0" applyNumberFormat="1" applyFont="1" applyFill="1" applyBorder="1" applyAlignment="1">
      <alignment horizontal="center" vertical="center" wrapText="1"/>
    </xf>
    <xf numFmtId="0" fontId="14" fillId="3" borderId="13" xfId="0" applyNumberFormat="1" applyFont="1" applyFill="1" applyBorder="1" applyAlignment="1">
      <alignment horizontal="center" vertical="center" wrapText="1"/>
    </xf>
    <xf numFmtId="3" fontId="15" fillId="3" borderId="14" xfId="0" applyNumberFormat="1" applyFont="1" applyFill="1" applyBorder="1" applyAlignment="1">
      <alignment horizontal="center" vertical="center" wrapText="1"/>
    </xf>
    <xf numFmtId="0" fontId="14" fillId="3" borderId="15" xfId="0" applyFont="1" applyFill="1" applyBorder="1" applyAlignment="1">
      <alignment horizontal="center" vertical="center" wrapText="1"/>
    </xf>
    <xf numFmtId="0" fontId="14" fillId="3" borderId="17" xfId="0" applyNumberFormat="1" applyFont="1" applyFill="1" applyBorder="1" applyAlignment="1">
      <alignment horizontal="center" vertical="center" wrapText="1"/>
    </xf>
    <xf numFmtId="0" fontId="14" fillId="3" borderId="16" xfId="0" applyFont="1" applyFill="1" applyBorder="1" applyAlignment="1">
      <alignment horizontal="center" vertical="center" wrapText="1"/>
    </xf>
    <xf numFmtId="0" fontId="14" fillId="3" borderId="18" xfId="0" applyNumberFormat="1" applyFont="1" applyFill="1" applyBorder="1" applyAlignment="1">
      <alignment horizontal="center" vertical="center" wrapText="1"/>
    </xf>
    <xf numFmtId="0" fontId="14" fillId="3" borderId="19" xfId="0" applyNumberFormat="1" applyFont="1" applyFill="1" applyBorder="1" applyAlignment="1">
      <alignment horizontal="center" vertical="center" wrapText="1"/>
    </xf>
    <xf numFmtId="0" fontId="14" fillId="3" borderId="20" xfId="0" applyFont="1" applyFill="1" applyBorder="1" applyAlignment="1">
      <alignment horizontal="center" vertical="center" wrapText="1"/>
    </xf>
    <xf numFmtId="0" fontId="14" fillId="3" borderId="21" xfId="0" applyNumberFormat="1" applyFont="1" applyFill="1" applyBorder="1" applyAlignment="1">
      <alignment horizontal="center" vertical="center" wrapText="1"/>
    </xf>
    <xf numFmtId="3" fontId="15" fillId="0" borderId="14" xfId="0" applyNumberFormat="1" applyFont="1" applyFill="1" applyBorder="1" applyAlignment="1">
      <alignment horizontal="center" vertical="center" wrapText="1"/>
    </xf>
    <xf numFmtId="0" fontId="14" fillId="0" borderId="17" xfId="0" applyFont="1" applyFill="1" applyBorder="1" applyAlignment="1">
      <alignment horizontal="center" vertical="center" wrapText="1"/>
    </xf>
    <xf numFmtId="0" fontId="17" fillId="0" borderId="0" xfId="2" applyFont="1" applyFill="1" applyBorder="1" applyProtection="1">
      <protection hidden="1"/>
    </xf>
    <xf numFmtId="0" fontId="14" fillId="0" borderId="17" xfId="0" applyFont="1" applyFill="1" applyBorder="1" applyAlignment="1">
      <alignment horizontal="center" vertical="center"/>
    </xf>
    <xf numFmtId="0" fontId="14" fillId="3" borderId="33" xfId="0" applyNumberFormat="1" applyFont="1" applyFill="1" applyBorder="1" applyAlignment="1">
      <alignment horizontal="center" vertical="center" wrapText="1"/>
    </xf>
    <xf numFmtId="1" fontId="22" fillId="2" borderId="9" xfId="0" applyNumberFormat="1" applyFont="1" applyFill="1" applyBorder="1" applyAlignment="1">
      <alignment horizontal="center" vertical="center" wrapText="1"/>
    </xf>
    <xf numFmtId="0" fontId="14" fillId="0" borderId="36" xfId="0" applyFont="1" applyFill="1" applyBorder="1" applyAlignment="1">
      <alignment horizontal="center" vertical="center" wrapText="1"/>
    </xf>
    <xf numFmtId="0" fontId="23" fillId="0" borderId="6" xfId="0" applyFont="1" applyBorder="1" applyAlignment="1">
      <alignment horizontal="center" vertical="center" wrapText="1"/>
    </xf>
    <xf numFmtId="0" fontId="23" fillId="0" borderId="7" xfId="0" applyFont="1" applyBorder="1" applyAlignment="1">
      <alignment horizontal="center" vertical="center" wrapText="1"/>
    </xf>
    <xf numFmtId="0" fontId="23" fillId="0" borderId="8" xfId="0" applyFont="1" applyBorder="1" applyAlignment="1">
      <alignment horizontal="center" vertical="center" wrapText="1"/>
    </xf>
    <xf numFmtId="1" fontId="21" fillId="2" borderId="9" xfId="0" applyNumberFormat="1" applyFont="1" applyFill="1" applyBorder="1" applyAlignment="1">
      <alignment horizontal="center" vertical="center" wrapText="1"/>
    </xf>
    <xf numFmtId="0" fontId="23" fillId="0" borderId="10" xfId="0" applyFont="1" applyBorder="1" applyAlignment="1">
      <alignment horizontal="center" vertical="center" wrapText="1"/>
    </xf>
    <xf numFmtId="0" fontId="21" fillId="0" borderId="6" xfId="0" applyFont="1" applyBorder="1" applyAlignment="1">
      <alignment horizontal="center" vertical="center" wrapText="1"/>
    </xf>
    <xf numFmtId="0" fontId="21" fillId="0" borderId="7" xfId="0" applyFont="1" applyBorder="1" applyAlignment="1">
      <alignment horizontal="center" vertical="center" wrapText="1"/>
    </xf>
    <xf numFmtId="0" fontId="21" fillId="0" borderId="8" xfId="0" applyFont="1" applyBorder="1" applyAlignment="1">
      <alignment horizontal="center" vertical="center" wrapText="1"/>
    </xf>
    <xf numFmtId="1" fontId="25" fillId="2" borderId="9" xfId="0" applyNumberFormat="1" applyFont="1" applyFill="1" applyBorder="1" applyAlignment="1">
      <alignment horizontal="center" vertical="center" wrapText="1"/>
    </xf>
    <xf numFmtId="0" fontId="21" fillId="0" borderId="10" xfId="0" applyFont="1" applyBorder="1" applyAlignment="1">
      <alignment horizontal="center" vertical="center" wrapText="1"/>
    </xf>
    <xf numFmtId="0" fontId="26" fillId="3" borderId="15" xfId="0" applyFont="1" applyFill="1" applyBorder="1" applyAlignment="1">
      <alignment horizontal="center" vertical="center" wrapText="1"/>
    </xf>
    <xf numFmtId="0" fontId="30" fillId="0" borderId="6" xfId="0" applyFont="1" applyBorder="1" applyAlignment="1">
      <alignment horizontal="center" vertical="center" wrapText="1"/>
    </xf>
    <xf numFmtId="1" fontId="30" fillId="0" borderId="37" xfId="0" applyNumberFormat="1" applyFont="1" applyBorder="1" applyAlignment="1">
      <alignment horizontal="center" vertical="center" wrapText="1"/>
    </xf>
    <xf numFmtId="0" fontId="32" fillId="0" borderId="39" xfId="0" applyFont="1" applyBorder="1" applyAlignment="1">
      <alignment horizontal="center" vertical="top" wrapText="1"/>
    </xf>
    <xf numFmtId="3" fontId="34" fillId="0" borderId="43" xfId="0" applyNumberFormat="1" applyFont="1" applyFill="1" applyBorder="1" applyAlignment="1">
      <alignment horizontal="center" vertical="top" wrapText="1"/>
    </xf>
    <xf numFmtId="3" fontId="34" fillId="3" borderId="43" xfId="0" applyNumberFormat="1" applyFont="1" applyFill="1" applyBorder="1" applyAlignment="1">
      <alignment horizontal="center" vertical="top" wrapText="1"/>
    </xf>
    <xf numFmtId="0" fontId="33" fillId="0" borderId="17" xfId="0" applyFont="1" applyBorder="1" applyAlignment="1">
      <alignment horizontal="left" vertical="top" indent="1"/>
    </xf>
    <xf numFmtId="0" fontId="33" fillId="0" borderId="33" xfId="0" applyFont="1" applyBorder="1" applyAlignment="1">
      <alignment horizontal="left" vertical="top" indent="1"/>
    </xf>
    <xf numFmtId="0" fontId="33" fillId="0" borderId="36" xfId="0" applyFont="1" applyBorder="1" applyAlignment="1">
      <alignment horizontal="left" vertical="top" indent="1"/>
    </xf>
    <xf numFmtId="0" fontId="33" fillId="0" borderId="33" xfId="0" applyFont="1" applyBorder="1" applyAlignment="1">
      <alignment horizontal="left" indent="1"/>
    </xf>
    <xf numFmtId="0" fontId="33" fillId="0" borderId="36" xfId="0" applyFont="1" applyBorder="1" applyAlignment="1">
      <alignment horizontal="left" indent="1"/>
    </xf>
    <xf numFmtId="0" fontId="37" fillId="0" borderId="24" xfId="2" applyFont="1" applyFill="1" applyBorder="1" applyAlignment="1" applyProtection="1">
      <alignment horizontal="center" vertical="center"/>
      <protection hidden="1"/>
    </xf>
    <xf numFmtId="2" fontId="37" fillId="0" borderId="26" xfId="2" applyNumberFormat="1" applyFont="1" applyFill="1" applyBorder="1" applyAlignment="1" applyProtection="1">
      <alignment horizontal="center" vertical="center" wrapText="1"/>
      <protection hidden="1"/>
    </xf>
    <xf numFmtId="2" fontId="37" fillId="0" borderId="24" xfId="2" applyNumberFormat="1" applyFont="1" applyFill="1" applyBorder="1" applyAlignment="1" applyProtection="1">
      <alignment horizontal="center" vertical="center" wrapText="1"/>
      <protection hidden="1"/>
    </xf>
    <xf numFmtId="165" fontId="37" fillId="0" borderId="24" xfId="2" applyNumberFormat="1" applyFont="1" applyFill="1" applyBorder="1" applyAlignment="1" applyProtection="1">
      <alignment horizontal="center" vertical="center" wrapText="1"/>
      <protection hidden="1"/>
    </xf>
    <xf numFmtId="0" fontId="37" fillId="0" borderId="27" xfId="2" applyFont="1" applyFill="1" applyBorder="1" applyAlignment="1" applyProtection="1">
      <alignment horizontal="center" vertical="center"/>
      <protection hidden="1"/>
    </xf>
    <xf numFmtId="2" fontId="37" fillId="0" borderId="28" xfId="2" applyNumberFormat="1" applyFont="1" applyFill="1" applyBorder="1" applyAlignment="1" applyProtection="1">
      <alignment horizontal="center" vertical="center" wrapText="1"/>
      <protection hidden="1"/>
    </xf>
    <xf numFmtId="0" fontId="37" fillId="0" borderId="23" xfId="2" applyFont="1" applyFill="1" applyBorder="1" applyAlignment="1" applyProtection="1">
      <alignment horizontal="left" vertical="center"/>
      <protection hidden="1"/>
    </xf>
    <xf numFmtId="0" fontId="37" fillId="0" borderId="24" xfId="0" applyFont="1" applyFill="1" applyBorder="1" applyAlignment="1" applyProtection="1">
      <alignment horizontal="center" vertical="center"/>
      <protection hidden="1"/>
    </xf>
    <xf numFmtId="0" fontId="37" fillId="0" borderId="27" xfId="0" applyFont="1" applyFill="1" applyBorder="1" applyAlignment="1" applyProtection="1">
      <alignment horizontal="center" vertical="center"/>
      <protection hidden="1"/>
    </xf>
    <xf numFmtId="165" fontId="37" fillId="0" borderId="27" xfId="2" applyNumberFormat="1" applyFont="1" applyFill="1" applyBorder="1" applyAlignment="1" applyProtection="1">
      <alignment horizontal="center" vertical="center" wrapText="1"/>
      <protection hidden="1"/>
    </xf>
    <xf numFmtId="16" fontId="14" fillId="3" borderId="17" xfId="0" applyNumberFormat="1" applyFont="1" applyFill="1" applyBorder="1" applyAlignment="1">
      <alignment horizontal="center" vertical="center" wrapText="1"/>
    </xf>
    <xf numFmtId="0" fontId="14" fillId="3" borderId="44" xfId="0" applyFont="1" applyFill="1" applyBorder="1" applyAlignment="1">
      <alignment horizontal="center" vertical="center" wrapText="1"/>
    </xf>
    <xf numFmtId="0" fontId="14" fillId="3" borderId="3" xfId="0" applyFont="1" applyFill="1" applyBorder="1" applyAlignment="1">
      <alignment horizontal="center" vertical="center" wrapText="1"/>
    </xf>
    <xf numFmtId="0" fontId="6" fillId="0" borderId="0" xfId="0" applyFont="1" applyBorder="1" applyAlignment="1" applyProtection="1">
      <alignment horizontal="left"/>
    </xf>
    <xf numFmtId="0" fontId="37" fillId="0" borderId="0" xfId="2" applyFont="1" applyFill="1" applyBorder="1" applyAlignment="1" applyProtection="1">
      <alignment horizontal="center" vertical="center" wrapText="1"/>
      <protection hidden="1"/>
    </xf>
    <xf numFmtId="0" fontId="17" fillId="0" borderId="0" xfId="2" applyFont="1" applyFill="1" applyBorder="1" applyAlignment="1" applyProtection="1">
      <alignment horizontal="left"/>
      <protection hidden="1"/>
    </xf>
    <xf numFmtId="0" fontId="0" fillId="0" borderId="0" xfId="0" applyAlignment="1">
      <alignment horizontal="left"/>
    </xf>
    <xf numFmtId="0" fontId="37" fillId="0" borderId="2" xfId="2" applyFont="1" applyFill="1" applyBorder="1" applyAlignment="1" applyProtection="1">
      <alignment horizontal="center" vertical="center" wrapText="1"/>
      <protection hidden="1"/>
    </xf>
    <xf numFmtId="0" fontId="37" fillId="0" borderId="48" xfId="2" applyFont="1" applyFill="1" applyBorder="1" applyAlignment="1" applyProtection="1">
      <alignment vertical="center"/>
      <protection hidden="1"/>
    </xf>
    <xf numFmtId="0" fontId="37" fillId="0" borderId="22" xfId="2" applyFont="1" applyFill="1" applyBorder="1" applyAlignment="1" applyProtection="1">
      <alignment vertical="center"/>
      <protection hidden="1"/>
    </xf>
    <xf numFmtId="0" fontId="37" fillId="0" borderId="25" xfId="2" applyFont="1" applyFill="1" applyBorder="1" applyAlignment="1" applyProtection="1">
      <alignment horizontal="center" vertical="center"/>
      <protection hidden="1"/>
    </xf>
    <xf numFmtId="0" fontId="37" fillId="0" borderId="25" xfId="0" applyFont="1" applyFill="1" applyBorder="1" applyAlignment="1" applyProtection="1">
      <alignment horizontal="center" vertical="center"/>
      <protection hidden="1"/>
    </xf>
    <xf numFmtId="0" fontId="37" fillId="0" borderId="25" xfId="2" applyFont="1" applyFill="1" applyBorder="1" applyAlignment="1" applyProtection="1">
      <alignment horizontal="center" vertical="center" wrapText="1"/>
      <protection hidden="1"/>
    </xf>
    <xf numFmtId="0" fontId="37" fillId="0" borderId="24" xfId="2" applyFont="1" applyFill="1" applyBorder="1" applyAlignment="1" applyProtection="1">
      <alignment horizontal="center" vertical="center" wrapText="1"/>
      <protection hidden="1"/>
    </xf>
    <xf numFmtId="0" fontId="37" fillId="0" borderId="12" xfId="2" applyFont="1" applyFill="1" applyBorder="1" applyAlignment="1" applyProtection="1">
      <alignment horizontal="center" vertical="center" wrapText="1"/>
      <protection hidden="1"/>
    </xf>
    <xf numFmtId="0" fontId="37" fillId="0" borderId="53" xfId="2" applyFont="1" applyFill="1" applyBorder="1" applyAlignment="1" applyProtection="1">
      <alignment vertical="center"/>
      <protection hidden="1"/>
    </xf>
    <xf numFmtId="0" fontId="37" fillId="0" borderId="50" xfId="2" applyFont="1" applyFill="1" applyBorder="1" applyAlignment="1" applyProtection="1">
      <alignment vertical="center"/>
      <protection hidden="1"/>
    </xf>
    <xf numFmtId="0" fontId="37" fillId="0" borderId="44" xfId="2" applyFont="1" applyFill="1" applyBorder="1" applyAlignment="1" applyProtection="1">
      <alignment vertical="center"/>
      <protection hidden="1"/>
    </xf>
    <xf numFmtId="0" fontId="37" fillId="0" borderId="11" xfId="2" applyFont="1" applyFill="1" applyBorder="1" applyAlignment="1" applyProtection="1">
      <alignment vertical="center"/>
      <protection hidden="1"/>
    </xf>
    <xf numFmtId="0" fontId="37" fillId="0" borderId="39" xfId="2" applyFont="1" applyFill="1" applyBorder="1" applyAlignment="1" applyProtection="1">
      <alignment vertical="center"/>
      <protection hidden="1"/>
    </xf>
    <xf numFmtId="0" fontId="37" fillId="0" borderId="44" xfId="1" applyFont="1" applyFill="1" applyBorder="1"/>
    <xf numFmtId="0" fontId="37" fillId="0" borderId="16" xfId="1" applyFont="1" applyFill="1" applyBorder="1"/>
    <xf numFmtId="0" fontId="37" fillId="0" borderId="54" xfId="1" applyFont="1" applyFill="1" applyBorder="1"/>
    <xf numFmtId="164" fontId="35" fillId="0" borderId="55" xfId="2" applyNumberFormat="1" applyFont="1" applyFill="1" applyBorder="1" applyAlignment="1" applyProtection="1">
      <alignment horizontal="center" vertical="center"/>
      <protection locked="0" hidden="1"/>
    </xf>
    <xf numFmtId="164" fontId="35" fillId="0" borderId="49" xfId="2" applyNumberFormat="1" applyFont="1" applyFill="1" applyBorder="1" applyAlignment="1" applyProtection="1">
      <alignment horizontal="center" vertical="center"/>
      <protection locked="0" hidden="1"/>
    </xf>
    <xf numFmtId="0" fontId="37" fillId="0" borderId="16" xfId="2" applyFont="1" applyFill="1" applyBorder="1" applyAlignment="1" applyProtection="1">
      <alignment horizontal="center" vertical="center"/>
      <protection hidden="1"/>
    </xf>
    <xf numFmtId="2" fontId="37" fillId="0" borderId="16" xfId="2" applyNumberFormat="1" applyFont="1" applyFill="1" applyBorder="1" applyAlignment="1" applyProtection="1">
      <alignment horizontal="center" vertical="center" wrapText="1"/>
      <protection hidden="1"/>
    </xf>
    <xf numFmtId="164" fontId="35" fillId="0" borderId="21" xfId="2" applyNumberFormat="1" applyFont="1" applyFill="1" applyBorder="1" applyAlignment="1" applyProtection="1">
      <alignment horizontal="center" vertical="center"/>
      <protection locked="0" hidden="1"/>
    </xf>
    <xf numFmtId="0" fontId="37" fillId="0" borderId="20" xfId="2" applyFont="1" applyFill="1" applyBorder="1" applyAlignment="1" applyProtection="1">
      <alignment vertical="center"/>
      <protection hidden="1"/>
    </xf>
    <xf numFmtId="0" fontId="37" fillId="0" borderId="16" xfId="2" applyFont="1" applyFill="1" applyBorder="1" applyAlignment="1" applyProtection="1">
      <alignment horizontal="center" vertical="center" wrapText="1"/>
      <protection hidden="1"/>
    </xf>
    <xf numFmtId="0" fontId="37" fillId="0" borderId="36" xfId="2" applyFont="1" applyFill="1" applyBorder="1" applyAlignment="1" applyProtection="1">
      <alignment horizontal="center" vertical="center"/>
      <protection hidden="1"/>
    </xf>
    <xf numFmtId="0" fontId="37" fillId="0" borderId="56" xfId="2" applyFont="1" applyFill="1" applyBorder="1" applyAlignment="1" applyProtection="1">
      <alignment horizontal="center" vertical="center"/>
      <protection hidden="1"/>
    </xf>
    <xf numFmtId="164" fontId="35" fillId="0" borderId="46" xfId="2" applyNumberFormat="1" applyFont="1" applyFill="1" applyBorder="1" applyAlignment="1" applyProtection="1">
      <alignment horizontal="center" vertical="center"/>
      <protection locked="0" hidden="1"/>
    </xf>
    <xf numFmtId="0" fontId="37" fillId="0" borderId="3" xfId="2" applyFont="1" applyFill="1" applyBorder="1" applyAlignment="1" applyProtection="1">
      <alignment vertical="center"/>
      <protection hidden="1"/>
    </xf>
    <xf numFmtId="165" fontId="37" fillId="0" borderId="16" xfId="2" applyNumberFormat="1" applyFont="1" applyFill="1" applyBorder="1" applyAlignment="1" applyProtection="1">
      <alignment horizontal="center" vertical="center" wrapText="1"/>
      <protection hidden="1"/>
    </xf>
    <xf numFmtId="164" fontId="35" fillId="0" borderId="21" xfId="2" applyNumberFormat="1" applyFont="1" applyFill="1" applyBorder="1" applyAlignment="1" applyProtection="1">
      <alignment horizontal="center" vertical="center"/>
      <protection hidden="1"/>
    </xf>
    <xf numFmtId="164" fontId="35" fillId="0" borderId="46" xfId="2" applyNumberFormat="1" applyFont="1" applyFill="1" applyBorder="1" applyAlignment="1" applyProtection="1">
      <alignment horizontal="center" vertical="center"/>
      <protection hidden="1"/>
    </xf>
    <xf numFmtId="165" fontId="37" fillId="0" borderId="12" xfId="2" applyNumberFormat="1" applyFont="1" applyFill="1" applyBorder="1" applyAlignment="1" applyProtection="1">
      <alignment horizontal="center" vertical="center" wrapText="1"/>
      <protection hidden="1"/>
    </xf>
    <xf numFmtId="164" fontId="35" fillId="0" borderId="43" xfId="2" applyNumberFormat="1" applyFont="1" applyFill="1" applyBorder="1" applyAlignment="1" applyProtection="1">
      <alignment horizontal="center" vertical="center"/>
      <protection locked="0" hidden="1"/>
    </xf>
    <xf numFmtId="0" fontId="37" fillId="0" borderId="57" xfId="2" applyFont="1" applyFill="1" applyBorder="1" applyAlignment="1" applyProtection="1">
      <alignment vertical="center"/>
      <protection hidden="1"/>
    </xf>
    <xf numFmtId="0" fontId="37" fillId="0" borderId="18" xfId="2" applyFont="1" applyFill="1" applyBorder="1" applyAlignment="1" applyProtection="1">
      <alignment horizontal="center" vertical="center"/>
      <protection hidden="1"/>
    </xf>
    <xf numFmtId="164" fontId="35" fillId="0" borderId="46" xfId="0" applyNumberFormat="1" applyFont="1" applyFill="1" applyBorder="1" applyAlignment="1" applyProtection="1">
      <alignment horizontal="center" vertical="center"/>
      <protection locked="0"/>
    </xf>
    <xf numFmtId="0" fontId="37" fillId="0" borderId="16" xfId="0" applyFont="1" applyFill="1" applyBorder="1" applyAlignment="1" applyProtection="1">
      <alignment horizontal="center" vertical="center"/>
      <protection hidden="1"/>
    </xf>
    <xf numFmtId="164" fontId="35" fillId="0" borderId="17" xfId="2" applyNumberFormat="1" applyFont="1" applyFill="1" applyBorder="1" applyAlignment="1" applyProtection="1">
      <alignment horizontal="center" vertical="center"/>
      <protection hidden="1"/>
    </xf>
    <xf numFmtId="164" fontId="35" fillId="0" borderId="45" xfId="2" applyNumberFormat="1" applyFont="1" applyFill="1" applyBorder="1" applyAlignment="1" applyProtection="1">
      <alignment horizontal="center" vertical="center"/>
      <protection hidden="1"/>
    </xf>
    <xf numFmtId="0" fontId="37" fillId="0" borderId="15" xfId="1" applyFont="1" applyFill="1" applyBorder="1"/>
    <xf numFmtId="164" fontId="37" fillId="0" borderId="17" xfId="2" applyNumberFormat="1" applyFont="1" applyFill="1" applyBorder="1" applyAlignment="1" applyProtection="1">
      <alignment horizontal="center" vertical="center"/>
      <protection hidden="1"/>
    </xf>
    <xf numFmtId="164" fontId="35" fillId="0" borderId="59" xfId="2" applyNumberFormat="1" applyFont="1" applyFill="1" applyBorder="1" applyAlignment="1" applyProtection="1">
      <alignment horizontal="center" vertical="center"/>
      <protection hidden="1"/>
    </xf>
    <xf numFmtId="164" fontId="37" fillId="0" borderId="58" xfId="2" applyNumberFormat="1" applyFont="1" applyFill="1" applyBorder="1" applyAlignment="1" applyProtection="1">
      <alignment horizontal="center" vertical="center"/>
      <protection hidden="1"/>
    </xf>
    <xf numFmtId="164" fontId="35" fillId="0" borderId="45" xfId="0" applyNumberFormat="1" applyFont="1" applyFill="1" applyBorder="1" applyAlignment="1" applyProtection="1">
      <alignment horizontal="center" vertical="center"/>
      <protection locked="0"/>
    </xf>
    <xf numFmtId="0" fontId="40" fillId="0" borderId="29" xfId="0" applyFont="1" applyBorder="1"/>
    <xf numFmtId="0" fontId="0" fillId="0" borderId="58" xfId="0" applyBorder="1" applyAlignment="1">
      <alignment horizontal="center"/>
    </xf>
    <xf numFmtId="0" fontId="0" fillId="0" borderId="27" xfId="0" applyBorder="1" applyAlignment="1">
      <alignment horizontal="center"/>
    </xf>
    <xf numFmtId="0" fontId="0" fillId="0" borderId="5" xfId="0" applyBorder="1" applyAlignment="1">
      <alignment horizontal="center"/>
    </xf>
    <xf numFmtId="3" fontId="38" fillId="0" borderId="58" xfId="0" applyNumberFormat="1" applyFont="1" applyBorder="1" applyAlignment="1">
      <alignment horizontal="center"/>
    </xf>
    <xf numFmtId="0" fontId="41" fillId="0" borderId="30" xfId="2" applyFont="1" applyFill="1" applyBorder="1" applyProtection="1">
      <protection hidden="1"/>
    </xf>
    <xf numFmtId="0" fontId="41" fillId="0" borderId="35" xfId="2" applyFont="1" applyFill="1" applyBorder="1" applyProtection="1">
      <protection hidden="1"/>
    </xf>
    <xf numFmtId="0" fontId="41" fillId="0" borderId="34" xfId="2" applyFont="1" applyFill="1" applyBorder="1" applyProtection="1">
      <protection hidden="1"/>
    </xf>
    <xf numFmtId="0" fontId="41" fillId="0" borderId="14" xfId="2" applyFont="1" applyFill="1" applyBorder="1" applyProtection="1">
      <protection hidden="1"/>
    </xf>
    <xf numFmtId="0" fontId="19" fillId="0" borderId="31" xfId="0" applyFont="1" applyBorder="1"/>
    <xf numFmtId="0" fontId="20" fillId="0" borderId="35" xfId="2" applyFont="1" applyFill="1" applyBorder="1" applyProtection="1">
      <protection hidden="1"/>
    </xf>
    <xf numFmtId="0" fontId="20" fillId="0" borderId="34" xfId="2" applyFont="1" applyFill="1" applyBorder="1" applyProtection="1">
      <protection hidden="1"/>
    </xf>
    <xf numFmtId="0" fontId="20" fillId="0" borderId="31" xfId="2" applyFont="1" applyFill="1" applyBorder="1" applyProtection="1">
      <protection hidden="1"/>
    </xf>
    <xf numFmtId="0" fontId="41" fillId="0" borderId="34" xfId="2" applyFont="1" applyFill="1" applyBorder="1" applyAlignment="1" applyProtection="1">
      <alignment horizontal="left"/>
      <protection hidden="1"/>
    </xf>
    <xf numFmtId="0" fontId="41" fillId="0" borderId="35" xfId="2" applyFont="1" applyFill="1" applyBorder="1" applyAlignment="1" applyProtection="1">
      <alignment horizontal="left"/>
      <protection hidden="1"/>
    </xf>
    <xf numFmtId="0" fontId="41" fillId="0" borderId="52" xfId="2" applyFont="1" applyFill="1" applyBorder="1" applyAlignment="1" applyProtection="1">
      <alignment horizontal="left"/>
      <protection hidden="1"/>
    </xf>
    <xf numFmtId="0" fontId="41" fillId="0" borderId="31" xfId="2" applyFont="1" applyFill="1" applyBorder="1" applyAlignment="1" applyProtection="1">
      <alignment horizontal="left"/>
      <protection hidden="1"/>
    </xf>
    <xf numFmtId="0" fontId="41" fillId="0" borderId="30" xfId="2" applyFont="1" applyFill="1" applyBorder="1" applyAlignment="1" applyProtection="1">
      <alignment horizontal="left"/>
      <protection hidden="1"/>
    </xf>
    <xf numFmtId="0" fontId="37" fillId="0" borderId="15" xfId="2" applyFont="1" applyFill="1" applyBorder="1" applyAlignment="1" applyProtection="1">
      <alignment vertical="center"/>
      <protection hidden="1"/>
    </xf>
    <xf numFmtId="2" fontId="37" fillId="0" borderId="27" xfId="2" applyNumberFormat="1" applyFont="1" applyFill="1" applyBorder="1" applyAlignment="1" applyProtection="1">
      <alignment horizontal="center" vertical="center" wrapText="1"/>
      <protection hidden="1"/>
    </xf>
    <xf numFmtId="0" fontId="41" fillId="0" borderId="51" xfId="2" applyFont="1" applyFill="1" applyBorder="1" applyAlignment="1" applyProtection="1">
      <alignment horizontal="left"/>
      <protection hidden="1"/>
    </xf>
    <xf numFmtId="0" fontId="42" fillId="0" borderId="7" xfId="0" applyFont="1" applyBorder="1" applyAlignment="1">
      <alignment horizontal="center" vertical="center" wrapText="1"/>
    </xf>
    <xf numFmtId="0" fontId="11" fillId="0" borderId="7" xfId="0" applyFont="1" applyBorder="1" applyAlignment="1">
      <alignment horizontal="center" vertical="center" wrapText="1"/>
    </xf>
    <xf numFmtId="3" fontId="15" fillId="0" borderId="0" xfId="0" applyNumberFormat="1" applyFont="1" applyFill="1" applyBorder="1" applyAlignment="1">
      <alignment horizontal="center" vertical="center" wrapText="1"/>
    </xf>
    <xf numFmtId="0" fontId="4" fillId="0" borderId="0" xfId="0" applyFont="1" applyBorder="1" applyAlignment="1" applyProtection="1">
      <alignment horizontal="center"/>
    </xf>
    <xf numFmtId="0" fontId="9" fillId="0" borderId="0" xfId="0" applyFont="1" applyBorder="1" applyAlignment="1" applyProtection="1">
      <alignment horizontal="right"/>
    </xf>
    <xf numFmtId="1" fontId="13" fillId="0" borderId="0" xfId="0" applyNumberFormat="1" applyFont="1" applyBorder="1" applyAlignment="1">
      <alignment horizontal="right"/>
    </xf>
    <xf numFmtId="3" fontId="15" fillId="3" borderId="0" xfId="0" applyNumberFormat="1" applyFont="1" applyFill="1" applyBorder="1" applyAlignment="1">
      <alignment horizontal="center" vertical="center" wrapText="1"/>
    </xf>
    <xf numFmtId="0" fontId="40" fillId="3" borderId="17" xfId="0" applyNumberFormat="1" applyFont="1" applyFill="1" applyBorder="1" applyAlignment="1">
      <alignment horizontal="center" vertical="center" wrapText="1"/>
    </xf>
    <xf numFmtId="0" fontId="21" fillId="0" borderId="0" xfId="0" applyFont="1"/>
    <xf numFmtId="0" fontId="0" fillId="0" borderId="24" xfId="0" applyBorder="1"/>
    <xf numFmtId="0" fontId="8" fillId="0" borderId="62" xfId="0" applyFont="1" applyBorder="1" applyAlignment="1">
      <alignment horizontal="center" vertical="center" wrapText="1"/>
    </xf>
    <xf numFmtId="0" fontId="3" fillId="0" borderId="3" xfId="0" applyFont="1" applyBorder="1" applyAlignment="1" applyProtection="1">
      <alignment horizontal="center"/>
    </xf>
    <xf numFmtId="0" fontId="8" fillId="0" borderId="63" xfId="0" applyFont="1" applyBorder="1" applyAlignment="1">
      <alignment horizontal="center" vertical="center" wrapText="1"/>
    </xf>
    <xf numFmtId="0" fontId="8" fillId="0" borderId="28" xfId="0" applyFont="1" applyBorder="1" applyAlignment="1">
      <alignment horizontal="center" vertical="center" wrapText="1"/>
    </xf>
    <xf numFmtId="0" fontId="42" fillId="0" borderId="28" xfId="0" applyFont="1" applyBorder="1" applyAlignment="1">
      <alignment horizontal="center" vertical="center" wrapText="1"/>
    </xf>
    <xf numFmtId="1" fontId="8" fillId="2" borderId="30" xfId="0" applyNumberFormat="1" applyFont="1" applyFill="1" applyBorder="1" applyAlignment="1">
      <alignment horizontal="center" vertical="center" wrapText="1"/>
    </xf>
    <xf numFmtId="3" fontId="15" fillId="3" borderId="67" xfId="0" applyNumberFormat="1" applyFont="1" applyFill="1" applyBorder="1" applyAlignment="1">
      <alignment horizontal="center" vertical="center" wrapText="1"/>
    </xf>
    <xf numFmtId="0" fontId="11" fillId="0" borderId="28" xfId="0" applyFont="1" applyBorder="1" applyAlignment="1">
      <alignment horizontal="center" vertical="center" wrapText="1"/>
    </xf>
    <xf numFmtId="0" fontId="14" fillId="3" borderId="61" xfId="0" applyNumberFormat="1" applyFont="1" applyFill="1" applyBorder="1" applyAlignment="1">
      <alignment horizontal="center" vertical="center" wrapText="1"/>
    </xf>
    <xf numFmtId="0" fontId="14" fillId="3" borderId="57" xfId="0" applyFont="1" applyFill="1" applyBorder="1" applyAlignment="1">
      <alignment horizontal="center" vertical="center" wrapText="1"/>
    </xf>
    <xf numFmtId="0" fontId="14" fillId="3" borderId="36" xfId="0" applyNumberFormat="1" applyFont="1" applyFill="1" applyBorder="1" applyAlignment="1">
      <alignment horizontal="center" vertical="center" wrapText="1"/>
    </xf>
    <xf numFmtId="0" fontId="40" fillId="3" borderId="36" xfId="0" applyNumberFormat="1" applyFont="1" applyFill="1" applyBorder="1" applyAlignment="1">
      <alignment horizontal="center" vertical="center" wrapText="1"/>
    </xf>
    <xf numFmtId="0" fontId="27" fillId="3" borderId="67" xfId="0" applyFont="1" applyFill="1" applyBorder="1" applyAlignment="1">
      <alignment vertical="center" wrapText="1"/>
    </xf>
    <xf numFmtId="0" fontId="27" fillId="3" borderId="35" xfId="0" applyFont="1" applyFill="1" applyBorder="1" applyAlignment="1">
      <alignment vertical="center" wrapText="1"/>
    </xf>
    <xf numFmtId="0" fontId="43" fillId="0" borderId="68" xfId="1" applyFont="1" applyFill="1" applyBorder="1"/>
    <xf numFmtId="0" fontId="14" fillId="3" borderId="69" xfId="0" applyFont="1" applyFill="1" applyBorder="1" applyAlignment="1">
      <alignment horizontal="center" vertical="center" wrapText="1"/>
    </xf>
    <xf numFmtId="0" fontId="40" fillId="3" borderId="20" xfId="0" applyFont="1" applyFill="1" applyBorder="1" applyAlignment="1">
      <alignment horizontal="center" vertical="center" wrapText="1"/>
    </xf>
    <xf numFmtId="0" fontId="14" fillId="3" borderId="42" xfId="0" applyNumberFormat="1" applyFont="1" applyFill="1" applyBorder="1" applyAlignment="1">
      <alignment horizontal="center" vertical="center" wrapText="1"/>
    </xf>
    <xf numFmtId="0" fontId="44" fillId="0" borderId="34" xfId="0" applyFont="1" applyBorder="1" applyAlignment="1">
      <alignment horizontal="center"/>
    </xf>
    <xf numFmtId="0" fontId="44" fillId="0" borderId="31" xfId="0" applyFont="1" applyBorder="1" applyAlignment="1">
      <alignment horizontal="center"/>
    </xf>
    <xf numFmtId="0" fontId="14" fillId="3" borderId="47" xfId="0" applyNumberFormat="1" applyFont="1" applyFill="1" applyBorder="1" applyAlignment="1">
      <alignment horizontal="center" vertical="center" wrapText="1"/>
    </xf>
    <xf numFmtId="0" fontId="40" fillId="3" borderId="67" xfId="0" applyNumberFormat="1" applyFont="1" applyFill="1" applyBorder="1" applyAlignment="1">
      <alignment horizontal="center" vertical="center" wrapText="1"/>
    </xf>
    <xf numFmtId="0" fontId="40" fillId="3" borderId="35" xfId="0" applyNumberFormat="1" applyFont="1" applyFill="1" applyBorder="1" applyAlignment="1">
      <alignment horizontal="center" vertical="center" wrapText="1"/>
    </xf>
    <xf numFmtId="0" fontId="40" fillId="3" borderId="51" xfId="0" applyNumberFormat="1" applyFont="1" applyFill="1" applyBorder="1" applyAlignment="1">
      <alignment horizontal="center" vertical="center" wrapText="1"/>
    </xf>
    <xf numFmtId="0" fontId="14" fillId="3" borderId="70" xfId="0" applyNumberFormat="1" applyFont="1" applyFill="1" applyBorder="1" applyAlignment="1">
      <alignment horizontal="center" vertical="center" wrapText="1"/>
    </xf>
    <xf numFmtId="0" fontId="40" fillId="3" borderId="64" xfId="0" applyNumberFormat="1" applyFont="1" applyFill="1" applyBorder="1" applyAlignment="1">
      <alignment horizontal="center" vertical="center" wrapText="1"/>
    </xf>
    <xf numFmtId="0" fontId="40" fillId="3" borderId="71" xfId="0" applyNumberFormat="1" applyFont="1" applyFill="1" applyBorder="1" applyAlignment="1">
      <alignment horizontal="center" vertical="center" wrapText="1"/>
    </xf>
    <xf numFmtId="0" fontId="40" fillId="3" borderId="15" xfId="0" applyNumberFormat="1" applyFont="1" applyFill="1" applyBorder="1" applyAlignment="1">
      <alignment horizontal="center" vertical="center" wrapText="1"/>
    </xf>
    <xf numFmtId="0" fontId="40" fillId="3" borderId="21" xfId="0" applyNumberFormat="1" applyFont="1" applyFill="1" applyBorder="1" applyAlignment="1">
      <alignment horizontal="center" vertical="center" wrapText="1"/>
    </xf>
    <xf numFmtId="0" fontId="40" fillId="3" borderId="72" xfId="0" applyNumberFormat="1" applyFont="1" applyFill="1" applyBorder="1" applyAlignment="1">
      <alignment horizontal="center" vertical="center" wrapText="1"/>
    </xf>
    <xf numFmtId="0" fontId="40" fillId="3" borderId="73" xfId="0" applyNumberFormat="1" applyFont="1" applyFill="1" applyBorder="1" applyAlignment="1">
      <alignment horizontal="center" vertical="center" wrapText="1"/>
    </xf>
    <xf numFmtId="0" fontId="27" fillId="3" borderId="52" xfId="0" applyFont="1" applyFill="1" applyBorder="1" applyAlignment="1">
      <alignment vertical="center" wrapText="1"/>
    </xf>
    <xf numFmtId="0" fontId="40" fillId="3" borderId="42" xfId="0" applyNumberFormat="1" applyFont="1" applyFill="1" applyBorder="1" applyAlignment="1">
      <alignment horizontal="center" vertical="center" wrapText="1"/>
    </xf>
    <xf numFmtId="0" fontId="40" fillId="3" borderId="40" xfId="0" applyNumberFormat="1" applyFont="1" applyFill="1" applyBorder="1" applyAlignment="1">
      <alignment horizontal="center" vertical="center" wrapText="1"/>
    </xf>
    <xf numFmtId="0" fontId="40" fillId="3" borderId="74" xfId="0" applyNumberFormat="1" applyFont="1" applyFill="1" applyBorder="1" applyAlignment="1">
      <alignment horizontal="center" vertical="center" wrapText="1"/>
    </xf>
    <xf numFmtId="0" fontId="40" fillId="3" borderId="75" xfId="0" applyNumberFormat="1" applyFont="1" applyFill="1" applyBorder="1" applyAlignment="1">
      <alignment horizontal="center" vertical="center" wrapText="1"/>
    </xf>
    <xf numFmtId="3" fontId="27" fillId="3" borderId="60" xfId="0" applyNumberFormat="1" applyFont="1" applyFill="1" applyBorder="1" applyAlignment="1">
      <alignment horizontal="center" vertical="center" wrapText="1"/>
    </xf>
    <xf numFmtId="0" fontId="40" fillId="3" borderId="69" xfId="0" applyNumberFormat="1" applyFont="1" applyFill="1" applyBorder="1" applyAlignment="1">
      <alignment horizontal="center" vertical="center" wrapText="1"/>
    </xf>
    <xf numFmtId="0" fontId="40" fillId="3" borderId="20" xfId="0" applyNumberFormat="1" applyFont="1" applyFill="1" applyBorder="1" applyAlignment="1">
      <alignment horizontal="center" vertical="center" wrapText="1"/>
    </xf>
    <xf numFmtId="0" fontId="40" fillId="3" borderId="76" xfId="0" applyNumberFormat="1" applyFont="1" applyFill="1" applyBorder="1" applyAlignment="1">
      <alignment horizontal="center" vertical="center" wrapText="1"/>
    </xf>
    <xf numFmtId="0" fontId="14" fillId="3" borderId="69" xfId="0" applyNumberFormat="1" applyFont="1" applyFill="1" applyBorder="1" applyAlignment="1">
      <alignment horizontal="center" vertical="center" wrapText="1"/>
    </xf>
    <xf numFmtId="0" fontId="14" fillId="3" borderId="20" xfId="0" applyNumberFormat="1" applyFont="1" applyFill="1" applyBorder="1" applyAlignment="1">
      <alignment horizontal="center" vertical="center" wrapText="1"/>
    </xf>
    <xf numFmtId="0" fontId="14" fillId="3" borderId="71" xfId="0" applyNumberFormat="1" applyFont="1" applyFill="1" applyBorder="1" applyAlignment="1">
      <alignment horizontal="center" vertical="center" wrapText="1"/>
    </xf>
    <xf numFmtId="0" fontId="27" fillId="3" borderId="51" xfId="0" applyFont="1" applyFill="1" applyBorder="1" applyAlignment="1">
      <alignment vertical="center" wrapText="1"/>
    </xf>
    <xf numFmtId="0" fontId="14" fillId="3" borderId="74" xfId="0" applyNumberFormat="1" applyFont="1" applyFill="1" applyBorder="1" applyAlignment="1">
      <alignment horizontal="center" vertical="center" wrapText="1"/>
    </xf>
    <xf numFmtId="3" fontId="15" fillId="3" borderId="34" xfId="0" applyNumberFormat="1" applyFont="1" applyFill="1" applyBorder="1" applyAlignment="1">
      <alignment horizontal="center" vertical="center" wrapText="1"/>
    </xf>
    <xf numFmtId="0" fontId="27" fillId="3" borderId="14" xfId="0" applyFont="1" applyFill="1" applyBorder="1" applyAlignment="1">
      <alignment vertical="center" wrapText="1"/>
    </xf>
    <xf numFmtId="0" fontId="14" fillId="3" borderId="40" xfId="0" applyNumberFormat="1" applyFont="1" applyFill="1" applyBorder="1" applyAlignment="1">
      <alignment horizontal="center" vertical="center" wrapText="1"/>
    </xf>
    <xf numFmtId="0" fontId="14" fillId="3" borderId="75" xfId="0" applyNumberFormat="1" applyFont="1" applyFill="1" applyBorder="1" applyAlignment="1">
      <alignment horizontal="center" vertical="center" wrapText="1"/>
    </xf>
    <xf numFmtId="3" fontId="15" fillId="3" borderId="31" xfId="0" applyNumberFormat="1" applyFont="1" applyFill="1" applyBorder="1" applyAlignment="1">
      <alignment horizontal="center" vertical="center" wrapText="1"/>
    </xf>
    <xf numFmtId="0" fontId="14" fillId="3" borderId="41" xfId="0" applyNumberFormat="1" applyFont="1" applyFill="1" applyBorder="1" applyAlignment="1">
      <alignment horizontal="center" vertical="center" wrapText="1"/>
    </xf>
    <xf numFmtId="0" fontId="14" fillId="3" borderId="78" xfId="0" applyNumberFormat="1" applyFont="1" applyFill="1" applyBorder="1" applyAlignment="1">
      <alignment horizontal="center" vertical="center" wrapText="1"/>
    </xf>
    <xf numFmtId="0" fontId="40" fillId="3" borderId="18" xfId="3" applyFont="1" applyFill="1" applyBorder="1" applyAlignment="1">
      <alignment horizontal="center" vertical="center"/>
    </xf>
    <xf numFmtId="0" fontId="40" fillId="3" borderId="12" xfId="3" applyFont="1" applyFill="1" applyBorder="1" applyAlignment="1">
      <alignment horizontal="center" vertical="center"/>
    </xf>
    <xf numFmtId="16" fontId="40" fillId="3" borderId="12" xfId="3" applyNumberFormat="1" applyFont="1" applyFill="1" applyBorder="1" applyAlignment="1">
      <alignment horizontal="center" vertical="center"/>
    </xf>
    <xf numFmtId="0" fontId="47" fillId="3" borderId="36" xfId="4" applyNumberFormat="1" applyFont="1" applyFill="1" applyBorder="1" applyAlignment="1">
      <alignment horizontal="center" vertical="center" wrapText="1"/>
    </xf>
    <xf numFmtId="0" fontId="47" fillId="3" borderId="16" xfId="4" applyNumberFormat="1" applyFont="1" applyFill="1" applyBorder="1" applyAlignment="1">
      <alignment horizontal="center" vertical="center" wrapText="1"/>
    </xf>
    <xf numFmtId="0" fontId="0" fillId="0" borderId="30" xfId="0" applyBorder="1"/>
    <xf numFmtId="0" fontId="0" fillId="0" borderId="34" xfId="0" applyBorder="1"/>
    <xf numFmtId="0" fontId="0" fillId="0" borderId="31" xfId="0" applyBorder="1"/>
    <xf numFmtId="0" fontId="0" fillId="0" borderId="2" xfId="0" applyBorder="1"/>
    <xf numFmtId="0" fontId="0" fillId="0" borderId="79" xfId="0" applyBorder="1"/>
    <xf numFmtId="0" fontId="0" fillId="0" borderId="29" xfId="0" applyBorder="1"/>
    <xf numFmtId="0" fontId="0" fillId="0" borderId="5" xfId="0" applyBorder="1"/>
    <xf numFmtId="0" fontId="0" fillId="0" borderId="32" xfId="0" applyBorder="1"/>
    <xf numFmtId="0" fontId="0" fillId="0" borderId="80" xfId="0" applyBorder="1"/>
    <xf numFmtId="0" fontId="0" fillId="0" borderId="38" xfId="0" applyBorder="1"/>
    <xf numFmtId="0" fontId="0" fillId="0" borderId="81" xfId="0" applyBorder="1"/>
    <xf numFmtId="0" fontId="49" fillId="3" borderId="67" xfId="4" applyFont="1" applyFill="1" applyBorder="1" applyAlignment="1">
      <alignment vertical="center" wrapText="1"/>
    </xf>
    <xf numFmtId="0" fontId="49" fillId="3" borderId="35" xfId="4" applyFont="1" applyFill="1" applyBorder="1" applyAlignment="1">
      <alignment vertical="center" wrapText="1"/>
    </xf>
    <xf numFmtId="0" fontId="49" fillId="3" borderId="51" xfId="4" applyFont="1" applyFill="1" applyBorder="1" applyAlignment="1">
      <alignment vertical="center" wrapText="1"/>
    </xf>
    <xf numFmtId="0" fontId="51" fillId="0" borderId="0" xfId="0" applyFont="1"/>
    <xf numFmtId="0" fontId="7" fillId="0" borderId="7" xfId="0" applyFont="1" applyBorder="1" applyAlignment="1">
      <alignment horizontal="center" vertical="center" wrapText="1"/>
    </xf>
    <xf numFmtId="0" fontId="7" fillId="0" borderId="8" xfId="0" applyFont="1" applyBorder="1" applyAlignment="1">
      <alignment horizontal="center" vertical="center" wrapText="1"/>
    </xf>
    <xf numFmtId="1" fontId="7" fillId="2" borderId="9" xfId="0" applyNumberFormat="1" applyFont="1" applyFill="1" applyBorder="1" applyAlignment="1">
      <alignment horizontal="center" vertical="center" wrapText="1"/>
    </xf>
    <xf numFmtId="1" fontId="7" fillId="2" borderId="30" xfId="0" applyNumberFormat="1" applyFont="1" applyFill="1" applyBorder="1" applyAlignment="1">
      <alignment horizontal="center" vertical="center" wrapText="1"/>
    </xf>
    <xf numFmtId="0" fontId="7" fillId="0" borderId="0" xfId="0" applyFont="1" applyBorder="1" applyAlignment="1">
      <alignment horizontal="center" vertical="center" wrapText="1"/>
    </xf>
    <xf numFmtId="0" fontId="0" fillId="0" borderId="16" xfId="0" applyBorder="1"/>
    <xf numFmtId="0" fontId="0" fillId="0" borderId="35" xfId="0" applyBorder="1"/>
    <xf numFmtId="0" fontId="1" fillId="0" borderId="2" xfId="0" applyFont="1" applyBorder="1" applyAlignment="1" applyProtection="1"/>
    <xf numFmtId="0" fontId="0" fillId="0" borderId="0" xfId="0" applyBorder="1"/>
    <xf numFmtId="0" fontId="7" fillId="0" borderId="9" xfId="0" applyFont="1" applyBorder="1" applyAlignment="1">
      <alignment horizontal="center" vertical="center" wrapText="1"/>
    </xf>
    <xf numFmtId="3" fontId="15" fillId="0" borderId="67" xfId="0" applyNumberFormat="1" applyFont="1" applyFill="1" applyBorder="1" applyAlignment="1">
      <alignment horizontal="center" vertical="center" wrapText="1"/>
    </xf>
    <xf numFmtId="0" fontId="0" fillId="0" borderId="51" xfId="0" applyBorder="1"/>
    <xf numFmtId="0" fontId="29" fillId="3" borderId="16" xfId="0" applyFont="1" applyFill="1" applyBorder="1" applyAlignment="1">
      <alignment vertical="center" wrapText="1"/>
    </xf>
    <xf numFmtId="0" fontId="47" fillId="3" borderId="16" xfId="0" applyNumberFormat="1" applyFont="1" applyFill="1" applyBorder="1" applyAlignment="1">
      <alignment horizontal="center" vertical="center" wrapText="1"/>
    </xf>
    <xf numFmtId="0" fontId="47" fillId="3" borderId="16" xfId="0" applyFont="1" applyFill="1" applyBorder="1" applyAlignment="1">
      <alignment horizontal="center" vertical="center" wrapText="1"/>
    </xf>
    <xf numFmtId="0" fontId="14" fillId="0" borderId="40" xfId="0" applyFont="1" applyFill="1" applyBorder="1" applyAlignment="1">
      <alignment horizontal="center" vertical="center"/>
    </xf>
    <xf numFmtId="0" fontId="54" fillId="3" borderId="16" xfId="0" applyNumberFormat="1" applyFont="1" applyFill="1" applyBorder="1" applyAlignment="1">
      <alignment horizontal="center" vertical="center" wrapText="1"/>
    </xf>
    <xf numFmtId="3" fontId="25" fillId="3" borderId="14" xfId="0" applyNumberFormat="1" applyFont="1" applyFill="1" applyBorder="1" applyAlignment="1" applyProtection="1">
      <alignment horizontal="center" vertical="center" wrapText="1"/>
      <protection locked="0"/>
    </xf>
    <xf numFmtId="0" fontId="54" fillId="3" borderId="17" xfId="0" applyNumberFormat="1" applyFont="1" applyFill="1" applyBorder="1" applyAlignment="1">
      <alignment horizontal="center" vertical="center" wrapText="1"/>
    </xf>
    <xf numFmtId="0" fontId="24" fillId="3" borderId="16" xfId="0" applyNumberFormat="1" applyFont="1" applyFill="1" applyBorder="1" applyAlignment="1">
      <alignment horizontal="center" vertical="center" wrapText="1"/>
    </xf>
    <xf numFmtId="0" fontId="24" fillId="3" borderId="16" xfId="0" applyFont="1" applyFill="1" applyBorder="1" applyAlignment="1">
      <alignment horizontal="center" vertical="center" wrapText="1"/>
    </xf>
    <xf numFmtId="0" fontId="0" fillId="0" borderId="34" xfId="0" applyFill="1" applyBorder="1" applyProtection="1"/>
    <xf numFmtId="0" fontId="55" fillId="0" borderId="3" xfId="0" applyFont="1" applyFill="1" applyBorder="1" applyProtection="1"/>
    <xf numFmtId="0" fontId="55" fillId="0" borderId="34" xfId="0" applyFont="1" applyFill="1" applyBorder="1" applyProtection="1"/>
    <xf numFmtId="0" fontId="0" fillId="0" borderId="3" xfId="0" applyFill="1" applyBorder="1" applyProtection="1"/>
    <xf numFmtId="0" fontId="0" fillId="0" borderId="31" xfId="0" applyFill="1" applyBorder="1" applyProtection="1"/>
    <xf numFmtId="0" fontId="55" fillId="0" borderId="29" xfId="0" applyFont="1" applyFill="1" applyBorder="1" applyProtection="1"/>
    <xf numFmtId="0" fontId="55" fillId="0" borderId="31" xfId="0" applyFont="1" applyFill="1" applyBorder="1" applyProtection="1"/>
    <xf numFmtId="0" fontId="56" fillId="0" borderId="25" xfId="0" applyFont="1" applyBorder="1"/>
    <xf numFmtId="0" fontId="56" fillId="0" borderId="25" xfId="0" applyFont="1" applyBorder="1" applyAlignment="1">
      <alignment horizontal="center"/>
    </xf>
    <xf numFmtId="0" fontId="56" fillId="0" borderId="61" xfId="0" applyFont="1" applyBorder="1"/>
    <xf numFmtId="0" fontId="56" fillId="0" borderId="9" xfId="0" applyFont="1" applyFill="1" applyBorder="1"/>
    <xf numFmtId="0" fontId="56" fillId="0" borderId="30" xfId="0" applyFont="1" applyFill="1" applyBorder="1"/>
    <xf numFmtId="0" fontId="56" fillId="0" borderId="64" xfId="5" applyFont="1" applyBorder="1" applyAlignment="1">
      <alignment horizontal="left"/>
    </xf>
    <xf numFmtId="166" fontId="0" fillId="0" borderId="65" xfId="0" applyNumberFormat="1" applyBorder="1" applyAlignment="1">
      <alignment horizontal="center"/>
    </xf>
    <xf numFmtId="0" fontId="56" fillId="0" borderId="65" xfId="0" applyFont="1" applyBorder="1" applyAlignment="1">
      <alignment horizontal="center"/>
    </xf>
    <xf numFmtId="0" fontId="56" fillId="0" borderId="15" xfId="5" applyFont="1" applyBorder="1" applyAlignment="1">
      <alignment horizontal="left"/>
    </xf>
    <xf numFmtId="166" fontId="0" fillId="0" borderId="16" xfId="0" applyNumberFormat="1" applyBorder="1" applyAlignment="1">
      <alignment horizontal="center"/>
    </xf>
    <xf numFmtId="0" fontId="56" fillId="0" borderId="16" xfId="0" applyFont="1" applyBorder="1" applyAlignment="1">
      <alignment horizontal="center"/>
    </xf>
    <xf numFmtId="0" fontId="0" fillId="0" borderId="82" xfId="0" applyBorder="1"/>
    <xf numFmtId="0" fontId="0" fillId="0" borderId="82" xfId="0" applyFont="1" applyBorder="1"/>
    <xf numFmtId="0" fontId="0" fillId="0" borderId="0" xfId="0" applyFill="1" applyBorder="1"/>
    <xf numFmtId="0" fontId="0" fillId="0" borderId="21" xfId="0" applyBorder="1"/>
    <xf numFmtId="0" fontId="0" fillId="0" borderId="24" xfId="0" applyFill="1" applyBorder="1"/>
    <xf numFmtId="0" fontId="56" fillId="3" borderId="15" xfId="5" applyFont="1" applyFill="1" applyBorder="1" applyAlignment="1">
      <alignment horizontal="left"/>
    </xf>
    <xf numFmtId="166" fontId="0" fillId="3" borderId="16" xfId="0" applyNumberFormat="1" applyFill="1" applyBorder="1" applyAlignment="1">
      <alignment horizontal="center"/>
    </xf>
    <xf numFmtId="0" fontId="56" fillId="3" borderId="16" xfId="0" applyFont="1" applyFill="1" applyBorder="1" applyAlignment="1">
      <alignment horizontal="center"/>
    </xf>
    <xf numFmtId="0" fontId="0" fillId="3" borderId="0" xfId="0" applyFill="1" applyBorder="1"/>
    <xf numFmtId="0" fontId="0" fillId="3" borderId="82" xfId="0" applyFill="1" applyBorder="1"/>
    <xf numFmtId="166" fontId="0" fillId="0" borderId="16" xfId="0" applyNumberFormat="1" applyFont="1" applyBorder="1" applyAlignment="1">
      <alignment horizontal="center"/>
    </xf>
    <xf numFmtId="0" fontId="56" fillId="0" borderId="72" xfId="5" applyFont="1" applyBorder="1" applyAlignment="1">
      <alignment horizontal="left"/>
    </xf>
    <xf numFmtId="166" fontId="0" fillId="0" borderId="77" xfId="0" applyNumberFormat="1" applyBorder="1" applyAlignment="1">
      <alignment horizontal="center"/>
    </xf>
    <xf numFmtId="0" fontId="56" fillId="0" borderId="77" xfId="0" applyFont="1" applyBorder="1" applyAlignment="1">
      <alignment horizontal="center"/>
    </xf>
    <xf numFmtId="0" fontId="0" fillId="0" borderId="77" xfId="0" applyBorder="1"/>
    <xf numFmtId="0" fontId="0" fillId="0" borderId="73" xfId="0" applyBorder="1"/>
    <xf numFmtId="0" fontId="15" fillId="0" borderId="9" xfId="0" applyFont="1" applyBorder="1" applyAlignment="1">
      <alignment horizontal="center" vertical="center" wrapText="1"/>
    </xf>
    <xf numFmtId="0" fontId="7" fillId="0" borderId="38" xfId="0" applyFont="1" applyBorder="1" applyAlignment="1">
      <alignment horizontal="center" vertical="center" wrapText="1"/>
    </xf>
    <xf numFmtId="0" fontId="39" fillId="0" borderId="34" xfId="0" applyFont="1" applyBorder="1" applyAlignment="1">
      <alignment horizontal="center"/>
    </xf>
    <xf numFmtId="0" fontId="39" fillId="0" borderId="30" xfId="0" applyFont="1" applyBorder="1" applyAlignment="1">
      <alignment horizontal="center"/>
    </xf>
    <xf numFmtId="0" fontId="39" fillId="0" borderId="34" xfId="0" applyFont="1" applyBorder="1" applyAlignment="1">
      <alignment horizontal="center"/>
    </xf>
    <xf numFmtId="0" fontId="59" fillId="0" borderId="16" xfId="0" applyNumberFormat="1" applyFont="1" applyFill="1" applyBorder="1" applyAlignment="1">
      <alignment horizontal="center" vertical="center" wrapText="1"/>
    </xf>
    <xf numFmtId="0" fontId="59" fillId="0" borderId="13" xfId="0" applyNumberFormat="1" applyFont="1" applyFill="1" applyBorder="1" applyAlignment="1">
      <alignment horizontal="center" vertical="center" wrapText="1"/>
    </xf>
    <xf numFmtId="3" fontId="60" fillId="0" borderId="14" xfId="0" applyNumberFormat="1" applyFont="1" applyFill="1" applyBorder="1" applyAlignment="1">
      <alignment horizontal="center" vertical="center" wrapText="1"/>
    </xf>
    <xf numFmtId="3" fontId="60" fillId="0" borderId="67" xfId="0" applyNumberFormat="1" applyFont="1" applyFill="1" applyBorder="1" applyAlignment="1">
      <alignment horizontal="center" vertical="center" wrapText="1"/>
    </xf>
    <xf numFmtId="0" fontId="59" fillId="0" borderId="17" xfId="0" applyNumberFormat="1" applyFont="1" applyFill="1" applyBorder="1" applyAlignment="1">
      <alignment horizontal="center" vertical="center" wrapText="1"/>
    </xf>
    <xf numFmtId="3" fontId="60" fillId="0" borderId="31" xfId="0" applyNumberFormat="1" applyFont="1" applyFill="1" applyBorder="1" applyAlignment="1">
      <alignment horizontal="center" vertical="center" wrapText="1"/>
    </xf>
    <xf numFmtId="0" fontId="28" fillId="0" borderId="19" xfId="0" applyFont="1" applyFill="1" applyBorder="1" applyAlignment="1">
      <alignment horizontal="center" vertical="center" wrapText="1"/>
    </xf>
    <xf numFmtId="0" fontId="58" fillId="0" borderId="67" xfId="0" applyNumberFormat="1" applyFont="1" applyFill="1" applyBorder="1" applyAlignment="1">
      <alignment vertical="center" wrapText="1"/>
    </xf>
    <xf numFmtId="0" fontId="60" fillId="0" borderId="30" xfId="0" applyFont="1" applyBorder="1"/>
    <xf numFmtId="0" fontId="28" fillId="3" borderId="13" xfId="0" applyNumberFormat="1" applyFont="1" applyFill="1" applyBorder="1" applyAlignment="1">
      <alignment horizontal="center" vertical="center" wrapText="1"/>
    </xf>
    <xf numFmtId="0" fontId="19" fillId="0" borderId="0" xfId="0" applyFont="1"/>
    <xf numFmtId="0" fontId="28" fillId="0" borderId="33" xfId="0" applyFont="1" applyFill="1" applyBorder="1" applyAlignment="1">
      <alignment horizontal="center" vertical="center" wrapText="1"/>
    </xf>
    <xf numFmtId="0" fontId="58" fillId="0" borderId="35" xfId="0" applyNumberFormat="1" applyFont="1" applyFill="1" applyBorder="1" applyAlignment="1">
      <alignment vertical="center" wrapText="1"/>
    </xf>
    <xf numFmtId="0" fontId="60" fillId="0" borderId="35" xfId="0" applyFont="1" applyBorder="1"/>
    <xf numFmtId="0" fontId="28" fillId="0" borderId="16" xfId="0" applyNumberFormat="1" applyFont="1" applyFill="1" applyBorder="1" applyAlignment="1">
      <alignment horizontal="center" vertical="center" wrapText="1"/>
    </xf>
    <xf numFmtId="0" fontId="28" fillId="0" borderId="17" xfId="0" applyNumberFormat="1" applyFont="1" applyFill="1" applyBorder="1" applyAlignment="1">
      <alignment horizontal="center" vertical="center" wrapText="1"/>
    </xf>
    <xf numFmtId="0" fontId="19" fillId="0" borderId="0" xfId="0" applyFont="1" applyBorder="1"/>
    <xf numFmtId="0" fontId="60" fillId="0" borderId="34" xfId="0" applyFont="1" applyBorder="1"/>
    <xf numFmtId="0" fontId="58" fillId="0" borderId="51" xfId="0" applyNumberFormat="1" applyFont="1" applyFill="1" applyBorder="1" applyAlignment="1">
      <alignment vertical="center" wrapText="1"/>
    </xf>
    <xf numFmtId="0" fontId="60" fillId="0" borderId="51" xfId="0" applyFont="1" applyBorder="1"/>
    <xf numFmtId="0" fontId="28" fillId="0" borderId="36" xfId="0" applyFont="1" applyFill="1" applyBorder="1" applyAlignment="1">
      <alignment horizontal="center" vertical="center" wrapText="1"/>
    </xf>
    <xf numFmtId="0" fontId="58" fillId="3" borderId="67" xfId="0" applyFont="1" applyFill="1" applyBorder="1" applyAlignment="1">
      <alignment vertical="center" wrapText="1"/>
    </xf>
    <xf numFmtId="0" fontId="28" fillId="3" borderId="18" xfId="0" applyNumberFormat="1" applyFont="1" applyFill="1" applyBorder="1" applyAlignment="1">
      <alignment horizontal="center" vertical="center" wrapText="1"/>
    </xf>
    <xf numFmtId="0" fontId="28" fillId="3" borderId="19" xfId="0" applyNumberFormat="1" applyFont="1" applyFill="1" applyBorder="1" applyAlignment="1">
      <alignment horizontal="center" vertical="center" wrapText="1"/>
    </xf>
    <xf numFmtId="0" fontId="60" fillId="0" borderId="34" xfId="0" applyFont="1" applyBorder="1" applyAlignment="1">
      <alignment horizontal="center"/>
    </xf>
    <xf numFmtId="0" fontId="28" fillId="3" borderId="36" xfId="0" applyNumberFormat="1" applyFont="1" applyFill="1" applyBorder="1" applyAlignment="1">
      <alignment horizontal="center" vertical="center" wrapText="1"/>
    </xf>
    <xf numFmtId="0" fontId="28" fillId="3" borderId="17" xfId="0" applyNumberFormat="1" applyFont="1" applyFill="1" applyBorder="1" applyAlignment="1">
      <alignment horizontal="center" vertical="center" wrapText="1"/>
    </xf>
    <xf numFmtId="0" fontId="28" fillId="3" borderId="33" xfId="0" applyNumberFormat="1" applyFont="1" applyFill="1" applyBorder="1" applyAlignment="1">
      <alignment horizontal="center" vertical="center" wrapText="1"/>
    </xf>
    <xf numFmtId="0" fontId="28" fillId="3" borderId="36" xfId="0" applyFont="1" applyFill="1" applyBorder="1" applyAlignment="1">
      <alignment horizontal="center" vertical="center" wrapText="1"/>
    </xf>
    <xf numFmtId="0" fontId="28" fillId="3" borderId="17" xfId="0" applyFont="1" applyFill="1" applyBorder="1" applyAlignment="1">
      <alignment horizontal="center" vertical="center" wrapText="1"/>
    </xf>
    <xf numFmtId="0" fontId="28" fillId="3" borderId="33" xfId="0" applyFont="1" applyFill="1" applyBorder="1" applyAlignment="1">
      <alignment horizontal="center" vertical="center" wrapText="1"/>
    </xf>
    <xf numFmtId="3" fontId="60" fillId="0" borderId="34" xfId="0" applyNumberFormat="1" applyFont="1" applyFill="1" applyBorder="1" applyAlignment="1">
      <alignment horizontal="center" vertical="center" wrapText="1"/>
    </xf>
    <xf numFmtId="0" fontId="60" fillId="0" borderId="35" xfId="0" applyFont="1" applyBorder="1" applyAlignment="1">
      <alignment horizontal="center"/>
    </xf>
    <xf numFmtId="0" fontId="28" fillId="0" borderId="24" xfId="0" applyNumberFormat="1" applyFont="1" applyFill="1" applyBorder="1" applyAlignment="1">
      <alignment horizontal="center" vertical="center" wrapText="1"/>
    </xf>
    <xf numFmtId="0" fontId="28" fillId="3" borderId="70" xfId="0" applyNumberFormat="1" applyFont="1" applyFill="1" applyBorder="1" applyAlignment="1">
      <alignment horizontal="center" vertical="center" wrapText="1"/>
    </xf>
    <xf numFmtId="0" fontId="28" fillId="3" borderId="61" xfId="0" applyNumberFormat="1" applyFont="1" applyFill="1" applyBorder="1" applyAlignment="1">
      <alignment horizontal="center" vertical="center" wrapText="1"/>
    </xf>
    <xf numFmtId="0" fontId="28" fillId="3" borderId="47" xfId="0" applyNumberFormat="1" applyFont="1" applyFill="1" applyBorder="1" applyAlignment="1">
      <alignment horizontal="center" vertical="center" wrapText="1"/>
    </xf>
    <xf numFmtId="0" fontId="28" fillId="3" borderId="65" xfId="0" applyNumberFormat="1" applyFont="1" applyFill="1" applyBorder="1" applyAlignment="1">
      <alignment horizontal="center" vertical="center" wrapText="1"/>
    </xf>
    <xf numFmtId="0" fontId="28" fillId="3" borderId="40" xfId="0" applyNumberFormat="1" applyFont="1" applyFill="1" applyBorder="1" applyAlignment="1">
      <alignment horizontal="center" vertical="center" wrapText="1"/>
    </xf>
    <xf numFmtId="0" fontId="28" fillId="3" borderId="41" xfId="0" applyNumberFormat="1" applyFont="1" applyFill="1" applyBorder="1" applyAlignment="1">
      <alignment horizontal="center" vertical="center" wrapText="1"/>
    </xf>
    <xf numFmtId="0" fontId="60" fillId="0" borderId="30" xfId="0" applyFont="1" applyBorder="1" applyAlignment="1">
      <alignment horizontal="center"/>
    </xf>
    <xf numFmtId="0" fontId="28" fillId="0" borderId="33" xfId="0" applyNumberFormat="1" applyFont="1" applyFill="1" applyBorder="1" applyAlignment="1">
      <alignment horizontal="center" vertical="center" wrapText="1"/>
    </xf>
    <xf numFmtId="0" fontId="28" fillId="0" borderId="61" xfId="0" applyNumberFormat="1" applyFont="1" applyFill="1" applyBorder="1" applyAlignment="1">
      <alignment horizontal="center" vertical="center" wrapText="1"/>
    </xf>
    <xf numFmtId="0" fontId="28" fillId="0" borderId="47" xfId="0" applyNumberFormat="1" applyFont="1" applyFill="1" applyBorder="1" applyAlignment="1">
      <alignment horizontal="center" vertical="center" wrapText="1"/>
    </xf>
    <xf numFmtId="0" fontId="59" fillId="0" borderId="33" xfId="0" applyFont="1" applyBorder="1" applyAlignment="1">
      <alignment horizontal="center"/>
    </xf>
    <xf numFmtId="0" fontId="59" fillId="0" borderId="45" xfId="0" applyNumberFormat="1" applyFont="1" applyFill="1" applyBorder="1" applyAlignment="1">
      <alignment horizontal="center" vertical="center" wrapText="1"/>
    </xf>
    <xf numFmtId="0" fontId="59" fillId="0" borderId="36" xfId="0" applyFont="1" applyBorder="1" applyAlignment="1">
      <alignment horizontal="center"/>
    </xf>
    <xf numFmtId="0" fontId="59" fillId="0" borderId="56" xfId="0" applyFont="1" applyBorder="1" applyAlignment="1">
      <alignment horizontal="center"/>
    </xf>
    <xf numFmtId="0" fontId="59" fillId="0" borderId="78" xfId="0" applyFont="1" applyBorder="1" applyAlignment="1">
      <alignment horizontal="center"/>
    </xf>
    <xf numFmtId="0" fontId="58" fillId="3" borderId="0" xfId="0" applyNumberFormat="1" applyFont="1" applyFill="1" applyBorder="1" applyAlignment="1">
      <alignment vertical="center" wrapText="1"/>
    </xf>
    <xf numFmtId="0" fontId="59" fillId="0" borderId="9" xfId="0" applyFont="1" applyBorder="1" applyAlignment="1">
      <alignment horizontal="center" vertical="center" wrapText="1"/>
    </xf>
    <xf numFmtId="0" fontId="28" fillId="0" borderId="38" xfId="0" applyFont="1" applyBorder="1" applyAlignment="1">
      <alignment horizontal="center" vertical="center" wrapText="1"/>
    </xf>
    <xf numFmtId="0" fontId="28" fillId="0" borderId="9" xfId="0" applyFont="1" applyBorder="1" applyAlignment="1">
      <alignment horizontal="center" vertical="center" wrapText="1"/>
    </xf>
    <xf numFmtId="0" fontId="28" fillId="0" borderId="57" xfId="0" applyFont="1" applyFill="1" applyBorder="1" applyAlignment="1">
      <alignment horizontal="center" vertical="center" wrapText="1"/>
    </xf>
    <xf numFmtId="0" fontId="28" fillId="0" borderId="20" xfId="0" applyFont="1" applyFill="1" applyBorder="1" applyAlignment="1">
      <alignment horizontal="center" vertical="center" wrapText="1"/>
    </xf>
    <xf numFmtId="0" fontId="59" fillId="0" borderId="36" xfId="0" applyNumberFormat="1" applyFont="1" applyFill="1" applyBorder="1" applyAlignment="1">
      <alignment horizontal="center" vertical="center" wrapText="1"/>
    </xf>
    <xf numFmtId="0" fontId="58" fillId="0" borderId="35" xfId="0" applyFont="1" applyFill="1" applyBorder="1" applyAlignment="1">
      <alignment vertical="center" wrapText="1"/>
    </xf>
    <xf numFmtId="0" fontId="28" fillId="3" borderId="42" xfId="0" applyNumberFormat="1" applyFont="1" applyFill="1" applyBorder="1" applyAlignment="1">
      <alignment horizontal="center" vertical="center" wrapText="1"/>
    </xf>
    <xf numFmtId="0" fontId="28" fillId="0" borderId="36" xfId="0" applyNumberFormat="1" applyFont="1" applyFill="1" applyBorder="1" applyAlignment="1">
      <alignment horizontal="center" vertical="center" wrapText="1"/>
    </xf>
    <xf numFmtId="0" fontId="28" fillId="0" borderId="70" xfId="0" applyNumberFormat="1" applyFont="1" applyFill="1" applyBorder="1" applyAlignment="1">
      <alignment horizontal="center" vertical="center" wrapText="1"/>
    </xf>
    <xf numFmtId="0" fontId="59" fillId="0" borderId="74" xfId="0" applyFont="1" applyBorder="1" applyAlignment="1">
      <alignment horizontal="center"/>
    </xf>
    <xf numFmtId="1" fontId="60" fillId="2" borderId="9" xfId="0" applyNumberFormat="1" applyFont="1" applyFill="1" applyBorder="1" applyAlignment="1">
      <alignment horizontal="center" vertical="center" wrapText="1"/>
    </xf>
    <xf numFmtId="0" fontId="19" fillId="0" borderId="53" xfId="0" applyFont="1" applyBorder="1" applyAlignment="1">
      <alignment horizontal="center"/>
    </xf>
    <xf numFmtId="0" fontId="19" fillId="0" borderId="28" xfId="0" applyFont="1" applyBorder="1" applyAlignment="1">
      <alignment horizontal="center"/>
    </xf>
    <xf numFmtId="0" fontId="19" fillId="0" borderId="15" xfId="0" applyFont="1" applyBorder="1" applyAlignment="1">
      <alignment horizontal="center"/>
    </xf>
    <xf numFmtId="0" fontId="19" fillId="0" borderId="16" xfId="0" applyFont="1" applyBorder="1" applyAlignment="1">
      <alignment horizontal="center"/>
    </xf>
    <xf numFmtId="0" fontId="19" fillId="0" borderId="44" xfId="0" applyFont="1" applyBorder="1" applyAlignment="1">
      <alignment horizontal="center"/>
    </xf>
    <xf numFmtId="0" fontId="19" fillId="0" borderId="24" xfId="0" applyFont="1" applyBorder="1" applyAlignment="1">
      <alignment horizontal="center"/>
    </xf>
    <xf numFmtId="0" fontId="19" fillId="0" borderId="72" xfId="0" applyFont="1" applyBorder="1" applyAlignment="1">
      <alignment horizontal="center"/>
    </xf>
    <xf numFmtId="0" fontId="19" fillId="0" borderId="77" xfId="0" applyFont="1" applyBorder="1" applyAlignment="1">
      <alignment horizontal="center"/>
    </xf>
    <xf numFmtId="0" fontId="19" fillId="0" borderId="2" xfId="0" applyFont="1" applyBorder="1" applyAlignment="1">
      <alignment horizontal="center"/>
    </xf>
    <xf numFmtId="0" fontId="19" fillId="0" borderId="33" xfId="0" applyFont="1" applyBorder="1" applyAlignment="1">
      <alignment horizontal="center"/>
    </xf>
    <xf numFmtId="0" fontId="39" fillId="0" borderId="35" xfId="0" applyFont="1" applyBorder="1" applyAlignment="1">
      <alignment horizontal="center"/>
    </xf>
    <xf numFmtId="0" fontId="19" fillId="0" borderId="0" xfId="0" applyFont="1" applyBorder="1" applyAlignment="1">
      <alignment horizontal="center"/>
    </xf>
    <xf numFmtId="0" fontId="19" fillId="0" borderId="78" xfId="0" applyFont="1" applyBorder="1" applyAlignment="1">
      <alignment horizontal="center"/>
    </xf>
    <xf numFmtId="0" fontId="28" fillId="0" borderId="80" xfId="0" applyFont="1" applyBorder="1" applyAlignment="1">
      <alignment horizontal="center" vertical="center" wrapText="1"/>
    </xf>
    <xf numFmtId="0" fontId="13" fillId="0" borderId="1" xfId="0" applyFont="1" applyBorder="1" applyAlignment="1" applyProtection="1"/>
    <xf numFmtId="0" fontId="58" fillId="0" borderId="51" xfId="0" applyFont="1" applyFill="1" applyBorder="1" applyAlignment="1">
      <alignment vertical="center" wrapText="1"/>
    </xf>
    <xf numFmtId="3" fontId="60" fillId="3" borderId="67" xfId="0" applyNumberFormat="1" applyFont="1" applyFill="1" applyBorder="1" applyAlignment="1">
      <alignment horizontal="center" vertical="center" wrapText="1"/>
    </xf>
    <xf numFmtId="0" fontId="28" fillId="0" borderId="74" xfId="0" applyNumberFormat="1" applyFont="1" applyFill="1" applyBorder="1" applyAlignment="1">
      <alignment horizontal="center" vertical="center" wrapText="1"/>
    </xf>
    <xf numFmtId="0" fontId="28" fillId="0" borderId="77" xfId="0" applyNumberFormat="1" applyFont="1" applyFill="1" applyBorder="1" applyAlignment="1">
      <alignment horizontal="center" vertical="center" wrapText="1"/>
    </xf>
    <xf numFmtId="0" fontId="28" fillId="0" borderId="75" xfId="0" applyNumberFormat="1" applyFont="1" applyFill="1" applyBorder="1" applyAlignment="1">
      <alignment horizontal="center" vertical="center" wrapText="1"/>
    </xf>
    <xf numFmtId="0" fontId="28" fillId="0" borderId="28" xfId="0" applyNumberFormat="1" applyFont="1" applyFill="1" applyBorder="1" applyAlignment="1">
      <alignment horizontal="center" vertical="center" wrapText="1"/>
    </xf>
    <xf numFmtId="0" fontId="7" fillId="0" borderId="30" xfId="0" applyFont="1" applyBorder="1" applyAlignment="1">
      <alignment horizontal="center" vertical="center" wrapText="1"/>
    </xf>
    <xf numFmtId="0" fontId="39" fillId="0" borderId="52" xfId="0" applyFont="1" applyBorder="1" applyAlignment="1">
      <alignment horizontal="center"/>
    </xf>
    <xf numFmtId="0" fontId="39" fillId="0" borderId="31" xfId="0" applyFont="1" applyBorder="1" applyAlignment="1">
      <alignment horizontal="center"/>
    </xf>
    <xf numFmtId="0" fontId="28" fillId="0" borderId="27" xfId="0" applyNumberFormat="1" applyFont="1" applyFill="1" applyBorder="1" applyAlignment="1">
      <alignment horizontal="center" vertical="center" wrapText="1"/>
    </xf>
    <xf numFmtId="0" fontId="19" fillId="0" borderId="5" xfId="0" applyFont="1" applyBorder="1" applyAlignment="1">
      <alignment horizontal="center"/>
    </xf>
    <xf numFmtId="0" fontId="19" fillId="0" borderId="20" xfId="0" applyFont="1" applyBorder="1" applyAlignment="1">
      <alignment horizontal="center"/>
    </xf>
    <xf numFmtId="0" fontId="19" fillId="0" borderId="17" xfId="0" applyFont="1" applyBorder="1" applyAlignment="1">
      <alignment horizontal="center"/>
    </xf>
    <xf numFmtId="0" fontId="39" fillId="0" borderId="35" xfId="0" applyFont="1" applyFill="1" applyBorder="1" applyAlignment="1">
      <alignment horizontal="center"/>
    </xf>
    <xf numFmtId="0" fontId="39" fillId="0" borderId="34" xfId="0" applyFont="1" applyFill="1" applyBorder="1" applyAlignment="1">
      <alignment horizontal="center"/>
    </xf>
    <xf numFmtId="0" fontId="39" fillId="0" borderId="31" xfId="0" applyFont="1" applyFill="1" applyBorder="1" applyAlignment="1">
      <alignment horizontal="center"/>
    </xf>
    <xf numFmtId="0" fontId="19" fillId="0" borderId="1" xfId="0" applyFont="1" applyBorder="1" applyAlignment="1">
      <alignment horizontal="center"/>
    </xf>
    <xf numFmtId="0" fontId="19" fillId="0" borderId="3" xfId="0" applyFont="1" applyBorder="1" applyAlignment="1">
      <alignment horizontal="center"/>
    </xf>
    <xf numFmtId="0" fontId="19" fillId="0" borderId="29" xfId="0" applyFont="1" applyBorder="1" applyAlignment="1">
      <alignment horizontal="center"/>
    </xf>
    <xf numFmtId="0" fontId="19" fillId="0" borderId="0" xfId="0" applyFont="1" applyFill="1" applyBorder="1" applyAlignment="1">
      <alignment horizontal="center"/>
    </xf>
    <xf numFmtId="0" fontId="0" fillId="0" borderId="2" xfId="0" applyBorder="1" applyAlignment="1">
      <alignment horizontal="center"/>
    </xf>
    <xf numFmtId="0" fontId="19" fillId="0" borderId="17" xfId="0" applyFont="1" applyFill="1" applyBorder="1" applyAlignment="1">
      <alignment horizontal="center"/>
    </xf>
    <xf numFmtId="0" fontId="60" fillId="0" borderId="31" xfId="0" applyFont="1" applyBorder="1" applyAlignment="1">
      <alignment horizontal="center"/>
    </xf>
    <xf numFmtId="0" fontId="58" fillId="0" borderId="14" xfId="0" applyNumberFormat="1" applyFont="1" applyFill="1" applyBorder="1" applyAlignment="1">
      <alignment vertical="center" wrapText="1"/>
    </xf>
    <xf numFmtId="0" fontId="59" fillId="0" borderId="18" xfId="0" applyNumberFormat="1" applyFont="1" applyFill="1" applyBorder="1" applyAlignment="1">
      <alignment horizontal="center" vertical="center" wrapText="1"/>
    </xf>
    <xf numFmtId="0" fontId="59" fillId="0" borderId="12" xfId="0" applyNumberFormat="1" applyFont="1" applyFill="1" applyBorder="1" applyAlignment="1">
      <alignment horizontal="center" vertical="center" wrapText="1"/>
    </xf>
    <xf numFmtId="0" fontId="59" fillId="0" borderId="42" xfId="0" applyNumberFormat="1" applyFont="1" applyFill="1" applyBorder="1" applyAlignment="1">
      <alignment horizontal="center" vertical="center" wrapText="1"/>
    </xf>
    <xf numFmtId="0" fontId="59" fillId="0" borderId="65" xfId="0" applyNumberFormat="1" applyFont="1" applyFill="1" applyBorder="1" applyAlignment="1">
      <alignment horizontal="center" vertical="center" wrapText="1"/>
    </xf>
    <xf numFmtId="0" fontId="59" fillId="0" borderId="40" xfId="0" applyNumberFormat="1" applyFont="1" applyFill="1" applyBorder="1" applyAlignment="1">
      <alignment horizontal="center" vertical="center" wrapText="1"/>
    </xf>
    <xf numFmtId="0" fontId="59" fillId="0" borderId="74" xfId="0" applyNumberFormat="1" applyFont="1" applyFill="1" applyBorder="1" applyAlignment="1">
      <alignment horizontal="center" vertical="center" wrapText="1"/>
    </xf>
    <xf numFmtId="0" fontId="59" fillId="0" borderId="77" xfId="0" applyNumberFormat="1" applyFont="1" applyFill="1" applyBorder="1" applyAlignment="1">
      <alignment horizontal="center" vertical="center" wrapText="1"/>
    </xf>
    <xf numFmtId="0" fontId="59" fillId="0" borderId="75" xfId="0" applyNumberFormat="1" applyFont="1" applyFill="1" applyBorder="1" applyAlignment="1">
      <alignment horizontal="center" vertical="center" wrapText="1"/>
    </xf>
    <xf numFmtId="0" fontId="58" fillId="0" borderId="52" xfId="0" applyNumberFormat="1" applyFont="1" applyFill="1" applyBorder="1" applyAlignment="1">
      <alignment vertical="center" wrapText="1"/>
    </xf>
    <xf numFmtId="0" fontId="59" fillId="0" borderId="70" xfId="0" applyNumberFormat="1" applyFont="1" applyFill="1" applyBorder="1" applyAlignment="1">
      <alignment horizontal="center" vertical="center" wrapText="1"/>
    </xf>
    <xf numFmtId="0" fontId="59" fillId="0" borderId="25" xfId="0" applyNumberFormat="1" applyFont="1" applyFill="1" applyBorder="1" applyAlignment="1">
      <alignment horizontal="center" vertical="center" wrapText="1"/>
    </xf>
    <xf numFmtId="0" fontId="59" fillId="0" borderId="61" xfId="0" applyNumberFormat="1" applyFont="1" applyFill="1" applyBorder="1" applyAlignment="1">
      <alignment horizontal="center" vertical="center" wrapText="1"/>
    </xf>
    <xf numFmtId="0" fontId="62" fillId="3" borderId="16" xfId="0" applyFont="1" applyFill="1" applyBorder="1" applyAlignment="1">
      <alignment vertical="center" wrapText="1"/>
    </xf>
    <xf numFmtId="0" fontId="63" fillId="3" borderId="16" xfId="0" applyNumberFormat="1" applyFont="1" applyFill="1" applyBorder="1" applyAlignment="1">
      <alignment horizontal="center" vertical="center" wrapText="1"/>
    </xf>
    <xf numFmtId="0" fontId="63" fillId="3" borderId="13" xfId="0" applyNumberFormat="1" applyFont="1" applyFill="1" applyBorder="1" applyAlignment="1">
      <alignment horizontal="center" vertical="center" wrapText="1"/>
    </xf>
    <xf numFmtId="0" fontId="44" fillId="0" borderId="0" xfId="0" applyFont="1"/>
    <xf numFmtId="0" fontId="63" fillId="3" borderId="17" xfId="0" applyNumberFormat="1" applyFont="1" applyFill="1" applyBorder="1" applyAlignment="1">
      <alignment horizontal="center" vertical="center" wrapText="1"/>
    </xf>
    <xf numFmtId="0" fontId="62" fillId="3" borderId="25" xfId="0" applyFont="1" applyFill="1" applyBorder="1" applyAlignment="1">
      <alignment vertical="center" wrapText="1"/>
    </xf>
    <xf numFmtId="0" fontId="63" fillId="3" borderId="25" xfId="0" applyNumberFormat="1" applyFont="1" applyFill="1" applyBorder="1" applyAlignment="1">
      <alignment horizontal="center" vertical="center" wrapText="1"/>
    </xf>
    <xf numFmtId="0" fontId="63" fillId="3" borderId="61" xfId="0" applyNumberFormat="1" applyFont="1" applyFill="1" applyBorder="1" applyAlignment="1">
      <alignment horizontal="center" vertical="center" wrapText="1"/>
    </xf>
    <xf numFmtId="0" fontId="62" fillId="3" borderId="64" xfId="0" applyFont="1" applyFill="1" applyBorder="1" applyAlignment="1">
      <alignment vertical="center" wrapText="1"/>
    </xf>
    <xf numFmtId="0" fontId="63" fillId="3" borderId="65" xfId="0" applyNumberFormat="1" applyFont="1" applyFill="1" applyBorder="1" applyAlignment="1">
      <alignment horizontal="center" vertical="center" wrapText="1"/>
    </xf>
    <xf numFmtId="0" fontId="63" fillId="3" borderId="40" xfId="0" applyNumberFormat="1" applyFont="1" applyFill="1" applyBorder="1" applyAlignment="1">
      <alignment horizontal="center" vertical="center" wrapText="1"/>
    </xf>
    <xf numFmtId="0" fontId="62" fillId="3" borderId="15" xfId="0" applyFont="1" applyFill="1" applyBorder="1" applyAlignment="1">
      <alignment vertical="center" wrapText="1"/>
    </xf>
    <xf numFmtId="0" fontId="63" fillId="3" borderId="16" xfId="0" applyFont="1" applyFill="1" applyBorder="1" applyAlignment="1">
      <alignment horizontal="center" vertical="center" wrapText="1"/>
    </xf>
    <xf numFmtId="0" fontId="63" fillId="3" borderId="17" xfId="0" applyFont="1" applyFill="1" applyBorder="1" applyAlignment="1">
      <alignment horizontal="center" vertical="center" wrapText="1"/>
    </xf>
    <xf numFmtId="0" fontId="62" fillId="3" borderId="11" xfId="0" applyFont="1" applyFill="1" applyBorder="1" applyAlignment="1">
      <alignment vertical="center" wrapText="1"/>
    </xf>
    <xf numFmtId="0" fontId="63" fillId="3" borderId="18" xfId="0" applyNumberFormat="1" applyFont="1" applyFill="1" applyBorder="1" applyAlignment="1">
      <alignment horizontal="center" vertical="center" wrapText="1"/>
    </xf>
    <xf numFmtId="0" fontId="63" fillId="3" borderId="19" xfId="0" applyNumberFormat="1" applyFont="1" applyFill="1" applyBorder="1" applyAlignment="1">
      <alignment horizontal="center" vertical="center" wrapText="1"/>
    </xf>
    <xf numFmtId="0" fontId="62" fillId="3" borderId="72" xfId="0" applyFont="1" applyFill="1" applyBorder="1" applyAlignment="1">
      <alignment vertical="center" wrapText="1"/>
    </xf>
    <xf numFmtId="0" fontId="63" fillId="3" borderId="77" xfId="0" applyNumberFormat="1" applyFont="1" applyFill="1" applyBorder="1" applyAlignment="1">
      <alignment horizontal="center" vertical="center" wrapText="1"/>
    </xf>
    <xf numFmtId="0" fontId="63" fillId="3" borderId="75" xfId="0" applyNumberFormat="1" applyFont="1" applyFill="1" applyBorder="1" applyAlignment="1">
      <alignment horizontal="center" vertical="center" wrapText="1"/>
    </xf>
    <xf numFmtId="0" fontId="63" fillId="0" borderId="16" xfId="0" applyNumberFormat="1" applyFont="1" applyFill="1" applyBorder="1" applyAlignment="1">
      <alignment horizontal="center" vertical="center" wrapText="1"/>
    </xf>
    <xf numFmtId="0" fontId="63" fillId="0" borderId="17" xfId="0" applyNumberFormat="1" applyFont="1" applyFill="1" applyBorder="1" applyAlignment="1">
      <alignment horizontal="center" vertical="center" wrapText="1"/>
    </xf>
    <xf numFmtId="0" fontId="63" fillId="3" borderId="12" xfId="0" applyFont="1" applyFill="1" applyBorder="1" applyAlignment="1">
      <alignment horizontal="center" vertical="center" wrapText="1"/>
    </xf>
    <xf numFmtId="0" fontId="63" fillId="3" borderId="13" xfId="0" applyFont="1" applyFill="1" applyBorder="1" applyAlignment="1">
      <alignment horizontal="center" vertical="center" wrapText="1"/>
    </xf>
    <xf numFmtId="0" fontId="62" fillId="3" borderId="12" xfId="0" applyFont="1" applyFill="1" applyBorder="1" applyAlignment="1">
      <alignment vertical="center" wrapText="1"/>
    </xf>
    <xf numFmtId="0" fontId="63" fillId="3" borderId="12" xfId="0" applyNumberFormat="1" applyFont="1" applyFill="1" applyBorder="1" applyAlignment="1">
      <alignment horizontal="center" vertical="center" wrapText="1"/>
    </xf>
    <xf numFmtId="0" fontId="62" fillId="0" borderId="16" xfId="0" applyFont="1" applyFill="1" applyBorder="1" applyAlignment="1">
      <alignment vertical="center" wrapText="1"/>
    </xf>
    <xf numFmtId="0" fontId="63" fillId="0" borderId="77" xfId="0" applyNumberFormat="1" applyFont="1" applyFill="1" applyBorder="1" applyAlignment="1">
      <alignment horizontal="center" vertical="center" wrapText="1"/>
    </xf>
    <xf numFmtId="0" fontId="63" fillId="0" borderId="75" xfId="0" applyNumberFormat="1" applyFont="1" applyFill="1" applyBorder="1" applyAlignment="1">
      <alignment horizontal="center" vertical="center" wrapText="1"/>
    </xf>
    <xf numFmtId="0" fontId="38" fillId="0" borderId="0" xfId="0" applyFont="1"/>
    <xf numFmtId="0" fontId="40" fillId="0" borderId="0" xfId="0" applyFont="1"/>
    <xf numFmtId="0" fontId="64" fillId="3" borderId="16" xfId="0" applyNumberFormat="1" applyFont="1" applyFill="1" applyBorder="1" applyAlignment="1">
      <alignment horizontal="center" vertical="center" wrapText="1"/>
    </xf>
    <xf numFmtId="0" fontId="64" fillId="3" borderId="17" xfId="0" applyNumberFormat="1" applyFont="1" applyFill="1" applyBorder="1" applyAlignment="1">
      <alignment horizontal="center" vertical="center" wrapText="1"/>
    </xf>
    <xf numFmtId="0" fontId="64" fillId="0" borderId="0" xfId="0" applyFont="1"/>
    <xf numFmtId="0" fontId="27" fillId="0" borderId="15" xfId="0" applyFont="1" applyFill="1" applyBorder="1" applyAlignment="1">
      <alignment vertical="center" wrapText="1"/>
    </xf>
    <xf numFmtId="0" fontId="64" fillId="0" borderId="16" xfId="0" applyNumberFormat="1" applyFont="1" applyFill="1" applyBorder="1" applyAlignment="1">
      <alignment horizontal="center" vertical="center" wrapText="1"/>
    </xf>
    <xf numFmtId="0" fontId="64" fillId="0" borderId="17" xfId="0" applyNumberFormat="1" applyFont="1" applyFill="1" applyBorder="1" applyAlignment="1">
      <alignment horizontal="center" vertical="center" wrapText="1"/>
    </xf>
    <xf numFmtId="0" fontId="64" fillId="0" borderId="16" xfId="0" applyFont="1" applyFill="1" applyBorder="1" applyAlignment="1">
      <alignment horizontal="center" vertical="center" wrapText="1"/>
    </xf>
    <xf numFmtId="0" fontId="64" fillId="0" borderId="17" xfId="0" applyFont="1" applyFill="1" applyBorder="1" applyAlignment="1">
      <alignment horizontal="center" vertical="center" wrapText="1"/>
    </xf>
    <xf numFmtId="0" fontId="27" fillId="3" borderId="15" xfId="0" applyFont="1" applyFill="1" applyBorder="1" applyAlignment="1">
      <alignment vertical="center" wrapText="1"/>
    </xf>
    <xf numFmtId="0" fontId="64" fillId="3" borderId="16" xfId="0" applyFont="1" applyFill="1" applyBorder="1" applyAlignment="1">
      <alignment horizontal="center" vertical="center" wrapText="1"/>
    </xf>
    <xf numFmtId="0" fontId="64" fillId="3" borderId="17" xfId="0" applyFont="1" applyFill="1" applyBorder="1" applyAlignment="1">
      <alignment horizontal="center" vertical="center" wrapText="1"/>
    </xf>
    <xf numFmtId="0" fontId="27" fillId="0" borderId="72" xfId="0" applyFont="1" applyFill="1" applyBorder="1" applyAlignment="1">
      <alignment vertical="center" wrapText="1"/>
    </xf>
    <xf numFmtId="0" fontId="64" fillId="0" borderId="77" xfId="0" applyFont="1" applyFill="1" applyBorder="1" applyAlignment="1">
      <alignment horizontal="center" vertical="center" wrapText="1"/>
    </xf>
    <xf numFmtId="0" fontId="64" fillId="0" borderId="75" xfId="0" applyFont="1" applyFill="1" applyBorder="1" applyAlignment="1">
      <alignment horizontal="center" vertical="center" wrapText="1"/>
    </xf>
    <xf numFmtId="0" fontId="64" fillId="3" borderId="18" xfId="0" applyNumberFormat="1" applyFont="1" applyFill="1" applyBorder="1" applyAlignment="1">
      <alignment horizontal="center" vertical="center" wrapText="1"/>
    </xf>
    <xf numFmtId="0" fontId="64" fillId="3" borderId="19" xfId="0" applyNumberFormat="1" applyFont="1" applyFill="1" applyBorder="1" applyAlignment="1">
      <alignment horizontal="center" vertical="center" wrapText="1"/>
    </xf>
    <xf numFmtId="0" fontId="64" fillId="3" borderId="12" xfId="0" applyFont="1" applyFill="1" applyBorder="1" applyAlignment="1">
      <alignment horizontal="center" vertical="center" wrapText="1"/>
    </xf>
    <xf numFmtId="0" fontId="64" fillId="3" borderId="13" xfId="0" applyFont="1" applyFill="1" applyBorder="1" applyAlignment="1">
      <alignment horizontal="center" vertical="center" wrapText="1"/>
    </xf>
    <xf numFmtId="0" fontId="27" fillId="3" borderId="64" xfId="0" applyFont="1" applyFill="1" applyBorder="1" applyAlignment="1">
      <alignment vertical="center" wrapText="1"/>
    </xf>
    <xf numFmtId="0" fontId="64" fillId="3" borderId="65" xfId="0" applyNumberFormat="1" applyFont="1" applyFill="1" applyBorder="1" applyAlignment="1">
      <alignment horizontal="center" vertical="center" wrapText="1"/>
    </xf>
    <xf numFmtId="0" fontId="64" fillId="3" borderId="40" xfId="0" applyNumberFormat="1" applyFont="1" applyFill="1" applyBorder="1" applyAlignment="1">
      <alignment horizontal="center" vertical="center" wrapText="1"/>
    </xf>
    <xf numFmtId="0" fontId="27" fillId="3" borderId="72" xfId="0" applyFont="1" applyFill="1" applyBorder="1" applyAlignment="1">
      <alignment vertical="center" wrapText="1"/>
    </xf>
    <xf numFmtId="0" fontId="64" fillId="3" borderId="77" xfId="0" applyNumberFormat="1" applyFont="1" applyFill="1" applyBorder="1" applyAlignment="1">
      <alignment horizontal="center" vertical="center" wrapText="1"/>
    </xf>
    <xf numFmtId="0" fontId="64" fillId="3" borderId="75" xfId="0" applyNumberFormat="1" applyFont="1" applyFill="1" applyBorder="1" applyAlignment="1">
      <alignment horizontal="center" vertical="center" wrapText="1"/>
    </xf>
    <xf numFmtId="0" fontId="27" fillId="3" borderId="11" xfId="0" applyFont="1" applyFill="1" applyBorder="1" applyAlignment="1">
      <alignment vertical="center" wrapText="1"/>
    </xf>
    <xf numFmtId="0" fontId="27" fillId="3" borderId="54" xfId="0" applyFont="1" applyFill="1" applyBorder="1" applyAlignment="1">
      <alignment vertical="center" wrapText="1"/>
    </xf>
    <xf numFmtId="0" fontId="64" fillId="3" borderId="27" xfId="0" applyFont="1" applyFill="1" applyBorder="1" applyAlignment="1">
      <alignment horizontal="center" vertical="center" wrapText="1"/>
    </xf>
    <xf numFmtId="0" fontId="64" fillId="3" borderId="58" xfId="0" applyFont="1" applyFill="1" applyBorder="1" applyAlignment="1">
      <alignment horizontal="center" vertical="center" wrapText="1"/>
    </xf>
    <xf numFmtId="0" fontId="64" fillId="3" borderId="65" xfId="0" applyFont="1" applyFill="1" applyBorder="1" applyAlignment="1">
      <alignment horizontal="center" vertical="center" wrapText="1"/>
    </xf>
    <xf numFmtId="0" fontId="64" fillId="3" borderId="40" xfId="0" applyFont="1" applyFill="1" applyBorder="1" applyAlignment="1">
      <alignment horizontal="center" vertical="center" wrapText="1"/>
    </xf>
    <xf numFmtId="0" fontId="27" fillId="0" borderId="30" xfId="0" applyFont="1" applyBorder="1"/>
    <xf numFmtId="0" fontId="27" fillId="0" borderId="35" xfId="0" applyFont="1" applyBorder="1"/>
    <xf numFmtId="0" fontId="27" fillId="0" borderId="34" xfId="0" applyFont="1" applyBorder="1"/>
    <xf numFmtId="0" fontId="27" fillId="0" borderId="31" xfId="0" applyFont="1" applyBorder="1"/>
    <xf numFmtId="0" fontId="27" fillId="0" borderId="64" xfId="0" applyFont="1" applyFill="1" applyBorder="1" applyAlignment="1">
      <alignment vertical="center" wrapText="1"/>
    </xf>
    <xf numFmtId="0" fontId="64" fillId="0" borderId="65" xfId="0" applyFont="1" applyFill="1" applyBorder="1" applyAlignment="1">
      <alignment horizontal="center" vertical="center" wrapText="1"/>
    </xf>
    <xf numFmtId="0" fontId="64" fillId="0" borderId="40" xfId="0" applyFont="1" applyFill="1" applyBorder="1" applyAlignment="1">
      <alignment horizontal="center" vertical="center" wrapText="1"/>
    </xf>
    <xf numFmtId="0" fontId="27" fillId="0" borderId="51" xfId="0" applyFont="1" applyBorder="1"/>
    <xf numFmtId="0" fontId="64" fillId="3" borderId="24" xfId="0" applyFont="1" applyFill="1" applyBorder="1" applyAlignment="1">
      <alignment horizontal="center" vertical="center" wrapText="1"/>
    </xf>
    <xf numFmtId="0" fontId="64" fillId="3" borderId="45" xfId="0" applyFont="1" applyFill="1" applyBorder="1" applyAlignment="1">
      <alignment horizontal="center" vertical="center" wrapText="1"/>
    </xf>
    <xf numFmtId="0" fontId="28" fillId="0" borderId="56" xfId="0" applyFont="1" applyFill="1" applyBorder="1" applyAlignment="1">
      <alignment horizontal="center" vertical="center" wrapText="1"/>
    </xf>
    <xf numFmtId="0" fontId="59" fillId="0" borderId="16" xfId="0" applyFont="1" applyFill="1" applyBorder="1" applyAlignment="1">
      <alignment horizontal="center" vertical="center" wrapText="1"/>
    </xf>
    <xf numFmtId="0" fontId="59" fillId="0" borderId="0" xfId="0" applyFont="1"/>
    <xf numFmtId="0" fontId="60" fillId="0" borderId="64" xfId="0" applyFont="1" applyFill="1" applyBorder="1" applyAlignment="1">
      <alignment vertical="center" wrapText="1"/>
    </xf>
    <xf numFmtId="0" fontId="59" fillId="0" borderId="65" xfId="0" applyFont="1" applyFill="1" applyBorder="1" applyAlignment="1">
      <alignment horizontal="center" vertical="center" wrapText="1"/>
    </xf>
    <xf numFmtId="0" fontId="59" fillId="0" borderId="40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vertical="center" wrapText="1"/>
    </xf>
    <xf numFmtId="0" fontId="59" fillId="0" borderId="17" xfId="0" applyFont="1" applyFill="1" applyBorder="1" applyAlignment="1">
      <alignment horizontal="center" vertical="center" wrapText="1"/>
    </xf>
    <xf numFmtId="0" fontId="59" fillId="0" borderId="16" xfId="0" applyFont="1" applyFill="1" applyBorder="1" applyAlignment="1">
      <alignment horizontal="center" vertical="center"/>
    </xf>
    <xf numFmtId="0" fontId="60" fillId="0" borderId="72" xfId="0" applyFont="1" applyFill="1" applyBorder="1" applyAlignment="1">
      <alignment vertical="center" wrapText="1"/>
    </xf>
    <xf numFmtId="0" fontId="60" fillId="0" borderId="67" xfId="0" applyFont="1" applyFill="1" applyBorder="1" applyAlignment="1">
      <alignment vertical="center" wrapText="1"/>
    </xf>
    <xf numFmtId="0" fontId="60" fillId="0" borderId="35" xfId="0" applyFont="1" applyFill="1" applyBorder="1" applyAlignment="1">
      <alignment vertical="center" wrapText="1"/>
    </xf>
    <xf numFmtId="0" fontId="60" fillId="0" borderId="51" xfId="0" applyFont="1" applyFill="1" applyBorder="1" applyAlignment="1">
      <alignment vertical="center" wrapText="1"/>
    </xf>
    <xf numFmtId="0" fontId="60" fillId="0" borderId="31" xfId="0" applyFont="1" applyBorder="1"/>
    <xf numFmtId="0" fontId="59" fillId="0" borderId="30" xfId="0" applyFont="1" applyBorder="1" applyAlignment="1">
      <alignment horizontal="center" vertical="center" wrapText="1"/>
    </xf>
    <xf numFmtId="0" fontId="59" fillId="0" borderId="2" xfId="0" applyFont="1" applyBorder="1" applyAlignment="1">
      <alignment horizontal="center"/>
    </xf>
    <xf numFmtId="0" fontId="59" fillId="0" borderId="30" xfId="0" applyFont="1" applyBorder="1" applyAlignment="1">
      <alignment horizontal="center"/>
    </xf>
    <xf numFmtId="0" fontId="59" fillId="0" borderId="30" xfId="0" applyFont="1" applyBorder="1" applyAlignment="1">
      <alignment horizontal="center" vertical="center"/>
    </xf>
    <xf numFmtId="0" fontId="59" fillId="0" borderId="69" xfId="0" applyFont="1" applyBorder="1" applyAlignment="1">
      <alignment horizontal="center"/>
    </xf>
    <xf numFmtId="0" fontId="59" fillId="0" borderId="20" xfId="0" applyFont="1" applyBorder="1" applyAlignment="1">
      <alignment horizontal="center"/>
    </xf>
    <xf numFmtId="0" fontId="59" fillId="0" borderId="35" xfId="0" applyFont="1" applyBorder="1" applyAlignment="1">
      <alignment horizontal="center"/>
    </xf>
    <xf numFmtId="0" fontId="59" fillId="0" borderId="34" xfId="0" applyFont="1" applyBorder="1" applyAlignment="1">
      <alignment horizontal="center" vertical="center"/>
    </xf>
    <xf numFmtId="0" fontId="59" fillId="0" borderId="0" xfId="0" applyFont="1" applyBorder="1" applyAlignment="1">
      <alignment horizontal="center"/>
    </xf>
    <xf numFmtId="0" fontId="59" fillId="0" borderId="34" xfId="0" applyFont="1" applyBorder="1" applyAlignment="1">
      <alignment horizontal="center"/>
    </xf>
    <xf numFmtId="0" fontId="59" fillId="0" borderId="31" xfId="0" applyFont="1" applyBorder="1" applyAlignment="1">
      <alignment horizontal="center" vertical="center"/>
    </xf>
    <xf numFmtId="0" fontId="59" fillId="0" borderId="5" xfId="0" applyFont="1" applyBorder="1" applyAlignment="1">
      <alignment horizontal="center"/>
    </xf>
    <xf numFmtId="0" fontId="59" fillId="0" borderId="31" xfId="0" applyFont="1" applyBorder="1" applyAlignment="1">
      <alignment horizontal="center"/>
    </xf>
    <xf numFmtId="0" fontId="59" fillId="0" borderId="9" xfId="0" applyFont="1" applyBorder="1" applyAlignment="1">
      <alignment horizontal="center"/>
    </xf>
    <xf numFmtId="0" fontId="59" fillId="0" borderId="69" xfId="0" applyFont="1" applyFill="1" applyBorder="1" applyAlignment="1">
      <alignment horizontal="center" vertical="center" wrapText="1"/>
    </xf>
    <xf numFmtId="0" fontId="59" fillId="0" borderId="20" xfId="0" applyFont="1" applyFill="1" applyBorder="1" applyAlignment="1">
      <alignment horizontal="center" vertical="center" wrapText="1"/>
    </xf>
    <xf numFmtId="0" fontId="59" fillId="0" borderId="76" xfId="0" applyFont="1" applyFill="1" applyBorder="1" applyAlignment="1">
      <alignment horizontal="center" vertical="center" wrapText="1"/>
    </xf>
    <xf numFmtId="0" fontId="59" fillId="0" borderId="42" xfId="0" applyFont="1" applyFill="1" applyBorder="1" applyAlignment="1">
      <alignment horizontal="center" vertical="center" wrapText="1"/>
    </xf>
    <xf numFmtId="0" fontId="59" fillId="0" borderId="36" xfId="0" applyFont="1" applyFill="1" applyBorder="1" applyAlignment="1">
      <alignment horizontal="center" vertical="center" wrapText="1"/>
    </xf>
    <xf numFmtId="0" fontId="59" fillId="0" borderId="74" xfId="0" applyFont="1" applyFill="1" applyBorder="1" applyAlignment="1">
      <alignment horizontal="center" vertical="center" wrapText="1"/>
    </xf>
    <xf numFmtId="0" fontId="59" fillId="0" borderId="25" xfId="0" applyFont="1" applyFill="1" applyBorder="1" applyAlignment="1">
      <alignment horizontal="center" vertical="center" wrapText="1"/>
    </xf>
    <xf numFmtId="0" fontId="59" fillId="0" borderId="61" xfId="0" applyFont="1" applyFill="1" applyBorder="1" applyAlignment="1">
      <alignment horizontal="center" vertical="center" wrapText="1"/>
    </xf>
    <xf numFmtId="0" fontId="59" fillId="0" borderId="70" xfId="0" applyFont="1" applyFill="1" applyBorder="1" applyAlignment="1">
      <alignment horizontal="center" vertical="center" wrapText="1"/>
    </xf>
    <xf numFmtId="1" fontId="60" fillId="2" borderId="30" xfId="0" applyNumberFormat="1" applyFont="1" applyFill="1" applyBorder="1" applyAlignment="1">
      <alignment horizontal="center" vertical="center" wrapText="1"/>
    </xf>
    <xf numFmtId="0" fontId="15" fillId="0" borderId="30" xfId="0" applyFont="1" applyBorder="1" applyAlignment="1">
      <alignment horizontal="center" vertical="center" wrapText="1"/>
    </xf>
    <xf numFmtId="0" fontId="28" fillId="0" borderId="30" xfId="0" applyFont="1" applyBorder="1" applyAlignment="1">
      <alignment horizontal="center" vertical="center" wrapText="1"/>
    </xf>
    <xf numFmtId="0" fontId="60" fillId="0" borderId="14" xfId="0" applyFont="1" applyFill="1" applyBorder="1" applyAlignment="1">
      <alignment vertical="center" wrapText="1"/>
    </xf>
    <xf numFmtId="0" fontId="60" fillId="0" borderId="39" xfId="0" applyFont="1" applyFill="1" applyBorder="1" applyAlignment="1">
      <alignment vertical="center" wrapText="1"/>
    </xf>
    <xf numFmtId="0" fontId="60" fillId="3" borderId="64" xfId="0" applyFont="1" applyFill="1" applyBorder="1" applyAlignment="1">
      <alignment vertical="center" wrapText="1"/>
    </xf>
    <xf numFmtId="0" fontId="59" fillId="3" borderId="65" xfId="0" applyFont="1" applyFill="1" applyBorder="1" applyAlignment="1">
      <alignment horizontal="center" vertical="center" wrapText="1"/>
    </xf>
    <xf numFmtId="0" fontId="59" fillId="3" borderId="40" xfId="0" applyFont="1" applyFill="1" applyBorder="1" applyAlignment="1">
      <alignment horizontal="center" vertical="center" wrapText="1"/>
    </xf>
    <xf numFmtId="0" fontId="59" fillId="0" borderId="76" xfId="0" applyFont="1" applyBorder="1" applyAlignment="1">
      <alignment horizontal="center"/>
    </xf>
    <xf numFmtId="0" fontId="59" fillId="0" borderId="51" xfId="0" applyFont="1" applyBorder="1" applyAlignment="1">
      <alignment horizontal="center"/>
    </xf>
    <xf numFmtId="0" fontId="47" fillId="0" borderId="33" xfId="0" applyFont="1" applyBorder="1" applyAlignment="1">
      <alignment horizontal="center"/>
    </xf>
    <xf numFmtId="0" fontId="47" fillId="0" borderId="0" xfId="0" applyFont="1" applyBorder="1" applyAlignment="1">
      <alignment horizontal="center"/>
    </xf>
    <xf numFmtId="0" fontId="64" fillId="0" borderId="1" xfId="0" applyFont="1" applyBorder="1" applyAlignment="1">
      <alignment horizontal="center"/>
    </xf>
    <xf numFmtId="0" fontId="64" fillId="0" borderId="3" xfId="0" applyFont="1" applyBorder="1" applyAlignment="1">
      <alignment horizontal="center"/>
    </xf>
    <xf numFmtId="0" fontId="64" fillId="0" borderId="20" xfId="0" applyFont="1" applyBorder="1" applyAlignment="1">
      <alignment horizontal="center"/>
    </xf>
    <xf numFmtId="0" fontId="64" fillId="0" borderId="29" xfId="0" applyFont="1" applyBorder="1" applyAlignment="1">
      <alignment horizontal="center"/>
    </xf>
    <xf numFmtId="0" fontId="64" fillId="0" borderId="62" xfId="0" applyFont="1" applyBorder="1" applyAlignment="1">
      <alignment horizontal="center"/>
    </xf>
    <xf numFmtId="0" fontId="64" fillId="0" borderId="45" xfId="0" applyFont="1" applyBorder="1" applyAlignment="1">
      <alignment horizontal="center"/>
    </xf>
    <xf numFmtId="0" fontId="47" fillId="0" borderId="19" xfId="0" applyFont="1" applyBorder="1" applyAlignment="1">
      <alignment horizontal="center"/>
    </xf>
    <xf numFmtId="14" fontId="0" fillId="0" borderId="0" xfId="0" applyNumberFormat="1"/>
    <xf numFmtId="0" fontId="66" fillId="0" borderId="16" xfId="0" applyFont="1" applyFill="1" applyBorder="1" applyAlignment="1">
      <alignment horizontal="center" vertical="center" wrapText="1"/>
    </xf>
    <xf numFmtId="0" fontId="66" fillId="0" borderId="16" xfId="0" applyFont="1" applyFill="1" applyBorder="1" applyAlignment="1">
      <alignment horizontal="center" vertical="center"/>
    </xf>
    <xf numFmtId="0" fontId="66" fillId="0" borderId="17" xfId="0" applyFont="1" applyFill="1" applyBorder="1" applyAlignment="1">
      <alignment horizontal="center" vertical="center" wrapText="1"/>
    </xf>
    <xf numFmtId="0" fontId="66" fillId="3" borderId="16" xfId="0" applyFont="1" applyFill="1" applyBorder="1" applyAlignment="1">
      <alignment horizontal="center" vertical="center" wrapText="1"/>
    </xf>
    <xf numFmtId="0" fontId="66" fillId="3" borderId="16" xfId="0" applyFont="1" applyFill="1" applyBorder="1" applyAlignment="1">
      <alignment horizontal="center" vertical="center"/>
    </xf>
    <xf numFmtId="0" fontId="67" fillId="0" borderId="16" xfId="0" applyFont="1" applyFill="1" applyBorder="1" applyAlignment="1">
      <alignment vertical="center" wrapText="1"/>
    </xf>
    <xf numFmtId="3" fontId="67" fillId="0" borderId="14" xfId="0" applyNumberFormat="1" applyFont="1" applyFill="1" applyBorder="1" applyAlignment="1">
      <alignment horizontal="center" vertical="center" wrapText="1"/>
    </xf>
    <xf numFmtId="0" fontId="66" fillId="3" borderId="15" xfId="0" applyFont="1" applyFill="1" applyBorder="1" applyAlignment="1">
      <alignment horizontal="center" vertical="center" wrapText="1"/>
    </xf>
    <xf numFmtId="0" fontId="66" fillId="0" borderId="15" xfId="0" applyFont="1" applyFill="1" applyBorder="1" applyAlignment="1">
      <alignment horizontal="center" vertical="center" wrapText="1"/>
    </xf>
    <xf numFmtId="0" fontId="67" fillId="3" borderId="16" xfId="0" applyFont="1" applyFill="1" applyBorder="1" applyAlignment="1">
      <alignment vertical="center" wrapText="1"/>
    </xf>
    <xf numFmtId="3" fontId="67" fillId="0" borderId="35" xfId="0" applyNumberFormat="1" applyFont="1" applyFill="1" applyBorder="1" applyAlignment="1">
      <alignment horizontal="center" vertical="center" wrapText="1"/>
    </xf>
    <xf numFmtId="3" fontId="67" fillId="3" borderId="14" xfId="0" applyNumberFormat="1" applyFont="1" applyFill="1" applyBorder="1" applyAlignment="1">
      <alignment horizontal="center" vertical="center" wrapText="1"/>
    </xf>
    <xf numFmtId="3" fontId="67" fillId="3" borderId="35" xfId="0" applyNumberFormat="1" applyFont="1" applyFill="1" applyBorder="1" applyAlignment="1">
      <alignment horizontal="center" vertical="center" wrapText="1"/>
    </xf>
    <xf numFmtId="14" fontId="38" fillId="0" borderId="0" xfId="0" applyNumberFormat="1" applyFont="1"/>
    <xf numFmtId="3" fontId="64" fillId="3" borderId="14" xfId="0" applyNumberFormat="1" applyFont="1" applyFill="1" applyBorder="1" applyAlignment="1" applyProtection="1">
      <alignment horizontal="center" vertical="center" wrapText="1"/>
      <protection locked="0"/>
    </xf>
    <xf numFmtId="3" fontId="27" fillId="0" borderId="14" xfId="0" applyNumberFormat="1" applyFont="1" applyFill="1" applyBorder="1" applyAlignment="1" applyProtection="1">
      <alignment horizontal="center" vertical="center" wrapText="1"/>
      <protection locked="0"/>
    </xf>
    <xf numFmtId="0" fontId="64" fillId="3" borderId="16" xfId="0" applyFont="1" applyFill="1" applyBorder="1" applyAlignment="1">
      <alignment vertical="center" wrapText="1"/>
    </xf>
    <xf numFmtId="0" fontId="64" fillId="0" borderId="11" xfId="0" applyFont="1" applyFill="1" applyBorder="1" applyAlignment="1">
      <alignment horizontal="center" vertical="center" wrapText="1"/>
    </xf>
    <xf numFmtId="0" fontId="27" fillId="0" borderId="16" xfId="0" applyFont="1" applyFill="1" applyBorder="1" applyAlignment="1">
      <alignment vertical="center" wrapText="1"/>
    </xf>
    <xf numFmtId="0" fontId="64" fillId="0" borderId="15" xfId="0" applyFont="1" applyFill="1" applyBorder="1" applyAlignment="1">
      <alignment horizontal="center" vertical="center" wrapText="1"/>
    </xf>
    <xf numFmtId="0" fontId="27" fillId="0" borderId="12" xfId="0" applyFont="1" applyFill="1" applyBorder="1" applyAlignment="1">
      <alignment vertical="center" wrapText="1"/>
    </xf>
    <xf numFmtId="0" fontId="64" fillId="0" borderId="12" xfId="0" applyFont="1" applyFill="1" applyBorder="1" applyAlignment="1">
      <alignment horizontal="center" vertical="center" wrapText="1"/>
    </xf>
    <xf numFmtId="0" fontId="64" fillId="0" borderId="13" xfId="0" applyFont="1" applyFill="1" applyBorder="1" applyAlignment="1">
      <alignment horizontal="center" vertical="center" wrapText="1"/>
    </xf>
    <xf numFmtId="165" fontId="64" fillId="3" borderId="16" xfId="0" applyNumberFormat="1" applyFont="1" applyFill="1" applyBorder="1" applyAlignment="1">
      <alignment horizontal="center" vertical="center" wrapText="1"/>
    </xf>
    <xf numFmtId="0" fontId="27" fillId="0" borderId="18" xfId="0" applyFont="1" applyFill="1" applyBorder="1" applyAlignment="1">
      <alignment vertical="center" wrapText="1"/>
    </xf>
    <xf numFmtId="0" fontId="64" fillId="0" borderId="18" xfId="0" applyNumberFormat="1" applyFont="1" applyFill="1" applyBorder="1" applyAlignment="1">
      <alignment horizontal="center" vertical="center" wrapText="1"/>
    </xf>
    <xf numFmtId="0" fontId="64" fillId="0" borderId="19" xfId="0" applyNumberFormat="1" applyFont="1" applyFill="1" applyBorder="1" applyAlignment="1">
      <alignment horizontal="center" vertical="center" wrapText="1"/>
    </xf>
    <xf numFmtId="0" fontId="68" fillId="0" borderId="29" xfId="0" applyFont="1" applyBorder="1" applyAlignment="1">
      <alignment horizontal="center"/>
    </xf>
    <xf numFmtId="0" fontId="69" fillId="0" borderId="31" xfId="0" applyFont="1" applyFill="1" applyBorder="1" applyAlignment="1">
      <alignment horizontal="center"/>
    </xf>
    <xf numFmtId="0" fontId="70" fillId="0" borderId="34" xfId="0" applyFont="1" applyBorder="1" applyAlignment="1">
      <alignment horizontal="center"/>
    </xf>
    <xf numFmtId="0" fontId="70" fillId="0" borderId="35" xfId="0" applyFont="1" applyBorder="1" applyAlignment="1">
      <alignment horizontal="center"/>
    </xf>
    <xf numFmtId="0" fontId="59" fillId="0" borderId="24" xfId="0" applyNumberFormat="1" applyFont="1" applyFill="1" applyBorder="1" applyAlignment="1">
      <alignment vertical="center" wrapText="1"/>
    </xf>
    <xf numFmtId="0" fontId="18" fillId="0" borderId="31" xfId="6" applyFont="1" applyBorder="1" applyAlignment="1">
      <alignment horizontal="center" vertical="center" wrapText="1"/>
    </xf>
    <xf numFmtId="0" fontId="18" fillId="0" borderId="9" xfId="6" applyBorder="1" applyAlignment="1">
      <alignment horizontal="center" vertical="center" wrapText="1"/>
    </xf>
    <xf numFmtId="0" fontId="18" fillId="0" borderId="34" xfId="6" applyFont="1" applyBorder="1" applyAlignment="1">
      <alignment horizontal="center" vertical="center" wrapText="1"/>
    </xf>
    <xf numFmtId="0" fontId="72" fillId="0" borderId="14" xfId="6" applyFont="1" applyBorder="1" applyAlignment="1">
      <alignment horizontal="center" vertical="center" wrapText="1"/>
    </xf>
    <xf numFmtId="0" fontId="72" fillId="0" borderId="35" xfId="6" applyFont="1" applyBorder="1" applyAlignment="1">
      <alignment horizontal="center" vertical="center" wrapText="1"/>
    </xf>
    <xf numFmtId="0" fontId="18" fillId="0" borderId="83" xfId="6" applyFont="1" applyBorder="1" applyAlignment="1">
      <alignment horizontal="center" vertical="center" wrapText="1"/>
    </xf>
    <xf numFmtId="0" fontId="72" fillId="0" borderId="20" xfId="6" applyFont="1" applyBorder="1" applyAlignment="1">
      <alignment horizontal="center" vertical="center" wrapText="1"/>
    </xf>
    <xf numFmtId="0" fontId="18" fillId="0" borderId="35" xfId="6" applyFont="1" applyBorder="1" applyAlignment="1">
      <alignment horizontal="center" vertical="center" wrapText="1"/>
    </xf>
    <xf numFmtId="0" fontId="18" fillId="0" borderId="52" xfId="6" applyFont="1" applyBorder="1" applyAlignment="1">
      <alignment horizontal="center" vertical="center" wrapText="1"/>
    </xf>
    <xf numFmtId="0" fontId="18" fillId="0" borderId="67" xfId="6" applyFont="1" applyBorder="1" applyAlignment="1">
      <alignment horizontal="center" vertical="center" wrapText="1"/>
    </xf>
    <xf numFmtId="0" fontId="18" fillId="0" borderId="51" xfId="6" applyFont="1" applyBorder="1" applyAlignment="1">
      <alignment horizontal="center" vertical="center" wrapText="1"/>
    </xf>
    <xf numFmtId="0" fontId="18" fillId="0" borderId="30" xfId="6" applyFont="1" applyBorder="1" applyAlignment="1">
      <alignment horizontal="center" vertical="center" wrapText="1"/>
    </xf>
    <xf numFmtId="0" fontId="18" fillId="0" borderId="4" xfId="6" applyFont="1" applyBorder="1" applyAlignment="1">
      <alignment horizontal="center" vertical="center" wrapText="1"/>
    </xf>
    <xf numFmtId="0" fontId="18" fillId="0" borderId="9" xfId="6" applyFont="1" applyBorder="1" applyAlignment="1">
      <alignment horizontal="center" vertical="center" wrapText="1"/>
    </xf>
    <xf numFmtId="0" fontId="72" fillId="0" borderId="3" xfId="6" applyFont="1" applyBorder="1" applyAlignment="1">
      <alignment horizontal="center" vertical="center" wrapText="1"/>
    </xf>
    <xf numFmtId="0" fontId="18" fillId="0" borderId="81" xfId="6" applyFont="1" applyBorder="1" applyAlignment="1">
      <alignment horizontal="center" vertical="center" wrapText="1"/>
    </xf>
    <xf numFmtId="0" fontId="48" fillId="0" borderId="0" xfId="0" applyFont="1" applyBorder="1"/>
    <xf numFmtId="0" fontId="18" fillId="0" borderId="60" xfId="6" applyFont="1" applyBorder="1" applyAlignment="1">
      <alignment horizontal="center" vertical="center" wrapText="1"/>
    </xf>
    <xf numFmtId="0" fontId="18" fillId="0" borderId="80" xfId="6" applyBorder="1" applyAlignment="1">
      <alignment horizontal="center" vertical="center" wrapText="1"/>
    </xf>
    <xf numFmtId="0" fontId="0" fillId="0" borderId="9" xfId="0" applyBorder="1" applyAlignment="1">
      <alignment horizontal="center" vertical="center"/>
    </xf>
    <xf numFmtId="0" fontId="71" fillId="0" borderId="9" xfId="6" applyFont="1" applyBorder="1" applyAlignment="1">
      <alignment horizontal="center" vertical="center" wrapText="1"/>
    </xf>
    <xf numFmtId="0" fontId="73" fillId="0" borderId="9" xfId="0" applyFont="1" applyBorder="1" applyAlignment="1">
      <alignment vertical="center" wrapText="1"/>
    </xf>
    <xf numFmtId="0" fontId="18" fillId="0" borderId="9" xfId="6" applyFont="1" applyFill="1" applyBorder="1" applyAlignment="1">
      <alignment horizontal="center" vertical="center" wrapText="1"/>
    </xf>
    <xf numFmtId="0" fontId="72" fillId="0" borderId="57" xfId="6" applyFont="1" applyBorder="1" applyAlignment="1">
      <alignment horizontal="center" vertical="center" wrapText="1"/>
    </xf>
    <xf numFmtId="0" fontId="72" fillId="0" borderId="67" xfId="6" applyFont="1" applyBorder="1" applyAlignment="1">
      <alignment horizontal="center" vertical="center" wrapText="1"/>
    </xf>
    <xf numFmtId="0" fontId="72" fillId="0" borderId="51" xfId="6" applyFont="1" applyBorder="1" applyAlignment="1">
      <alignment horizontal="center" vertical="center" wrapText="1"/>
    </xf>
    <xf numFmtId="0" fontId="72" fillId="0" borderId="85" xfId="6" applyFont="1" applyBorder="1" applyAlignment="1">
      <alignment horizontal="center" vertical="center" wrapText="1"/>
    </xf>
    <xf numFmtId="0" fontId="72" fillId="0" borderId="9" xfId="6" applyFont="1" applyBorder="1" applyAlignment="1">
      <alignment horizontal="center" vertical="center" wrapText="1"/>
    </xf>
    <xf numFmtId="0" fontId="72" fillId="0" borderId="29" xfId="6" applyFont="1" applyBorder="1" applyAlignment="1">
      <alignment horizontal="center" vertical="center" wrapText="1"/>
    </xf>
    <xf numFmtId="0" fontId="72" fillId="0" borderId="69" xfId="6" applyFont="1" applyBorder="1" applyAlignment="1">
      <alignment horizontal="center" vertical="center" wrapText="1"/>
    </xf>
    <xf numFmtId="0" fontId="72" fillId="0" borderId="76" xfId="6" applyFont="1" applyBorder="1" applyAlignment="1">
      <alignment horizontal="center" vertical="center" wrapText="1"/>
    </xf>
    <xf numFmtId="0" fontId="38" fillId="0" borderId="9" xfId="0" applyFont="1" applyBorder="1" applyAlignment="1">
      <alignment horizontal="center"/>
    </xf>
    <xf numFmtId="0" fontId="18" fillId="0" borderId="0" xfId="6" applyFont="1" applyBorder="1" applyAlignment="1">
      <alignment horizontal="center" vertical="center" wrapText="1"/>
    </xf>
    <xf numFmtId="0" fontId="18" fillId="0" borderId="84" xfId="6" applyFont="1" applyBorder="1" applyAlignment="1">
      <alignment horizontal="center" vertical="center" wrapText="1"/>
    </xf>
    <xf numFmtId="0" fontId="6" fillId="0" borderId="5" xfId="0" applyFont="1" applyBorder="1" applyAlignment="1"/>
    <xf numFmtId="0" fontId="12" fillId="0" borderId="5" xfId="0" applyFont="1" applyBorder="1" applyAlignment="1"/>
    <xf numFmtId="0" fontId="0" fillId="0" borderId="0" xfId="0" applyAlignment="1">
      <alignment horizontal="center"/>
    </xf>
    <xf numFmtId="0" fontId="0" fillId="0" borderId="0" xfId="0" applyAlignment="1"/>
    <xf numFmtId="0" fontId="74" fillId="0" borderId="0" xfId="0" applyFont="1" applyAlignment="1">
      <alignment horizontal="left" vertical="center" indent="1"/>
    </xf>
    <xf numFmtId="0" fontId="0" fillId="0" borderId="9" xfId="0" applyBorder="1" applyAlignment="1">
      <alignment horizontal="center"/>
    </xf>
    <xf numFmtId="0" fontId="75" fillId="0" borderId="0" xfId="0" applyFont="1" applyAlignment="1">
      <alignment horizontal="left" vertical="center" indent="1"/>
    </xf>
    <xf numFmtId="0" fontId="76" fillId="0" borderId="0" xfId="0" applyFont="1" applyAlignment="1">
      <alignment horizontal="left" vertical="center" indent="1"/>
    </xf>
    <xf numFmtId="0" fontId="77" fillId="0" borderId="0" xfId="7" applyAlignment="1">
      <alignment horizontal="left" vertical="center" indent="1"/>
    </xf>
    <xf numFmtId="0" fontId="78" fillId="0" borderId="0" xfId="0" applyFont="1" applyAlignment="1">
      <alignment horizontal="left" vertical="center" indent="1"/>
    </xf>
    <xf numFmtId="0" fontId="79" fillId="0" borderId="0" xfId="0" applyFont="1" applyAlignment="1">
      <alignment vertical="center"/>
    </xf>
    <xf numFmtId="0" fontId="0" fillId="0" borderId="0" xfId="0" applyAlignment="1">
      <alignment horizontal="left" vertical="center" indent="1"/>
    </xf>
    <xf numFmtId="0" fontId="0" fillId="0" borderId="0" xfId="0" applyAlignment="1">
      <alignment vertical="center"/>
    </xf>
    <xf numFmtId="0" fontId="74" fillId="0" borderId="0" xfId="0" applyFont="1" applyAlignment="1">
      <alignment vertical="center"/>
    </xf>
    <xf numFmtId="0" fontId="76" fillId="0" borderId="0" xfId="0" applyFont="1" applyAlignment="1">
      <alignment vertical="center"/>
    </xf>
    <xf numFmtId="0" fontId="80" fillId="0" borderId="0" xfId="0" applyFont="1" applyAlignment="1">
      <alignment horizontal="left" vertical="center" indent="1"/>
    </xf>
    <xf numFmtId="0" fontId="81" fillId="0" borderId="0" xfId="0" applyFont="1" applyAlignment="1">
      <alignment vertical="center"/>
    </xf>
    <xf numFmtId="0" fontId="82" fillId="0" borderId="0" xfId="0" applyFont="1" applyAlignment="1">
      <alignment vertical="center"/>
    </xf>
    <xf numFmtId="0" fontId="84" fillId="0" borderId="0" xfId="0" applyFont="1" applyAlignment="1">
      <alignment vertical="center"/>
    </xf>
    <xf numFmtId="0" fontId="7" fillId="0" borderId="0" xfId="0" applyFont="1" applyAlignment="1"/>
    <xf numFmtId="0" fontId="6" fillId="0" borderId="5" xfId="0" applyFont="1" applyBorder="1" applyAlignment="1"/>
    <xf numFmtId="0" fontId="6" fillId="0" borderId="0" xfId="0" applyFont="1" applyBorder="1" applyAlignment="1"/>
    <xf numFmtId="0" fontId="6" fillId="0" borderId="0" xfId="0" applyFont="1" applyBorder="1" applyAlignment="1" applyProtection="1"/>
    <xf numFmtId="0" fontId="1" fillId="0" borderId="0" xfId="0" applyFont="1" applyBorder="1" applyAlignment="1" applyProtection="1"/>
    <xf numFmtId="0" fontId="1" fillId="0" borderId="80" xfId="0" applyFont="1" applyBorder="1" applyAlignment="1" applyProtection="1"/>
    <xf numFmtId="0" fontId="1" fillId="0" borderId="38" xfId="0" applyFont="1" applyBorder="1" applyAlignment="1" applyProtection="1"/>
    <xf numFmtId="0" fontId="85" fillId="0" borderId="0" xfId="0" applyFont="1" applyBorder="1" applyProtection="1"/>
    <xf numFmtId="0" fontId="86" fillId="0" borderId="0" xfId="0" applyFont="1"/>
    <xf numFmtId="0" fontId="85" fillId="0" borderId="0" xfId="0" applyFont="1" applyBorder="1" applyAlignment="1"/>
    <xf numFmtId="0" fontId="87" fillId="0" borderId="0" xfId="0" applyFont="1" applyBorder="1" applyAlignment="1" applyProtection="1"/>
    <xf numFmtId="0" fontId="85" fillId="0" borderId="0" xfId="0" applyFont="1"/>
    <xf numFmtId="0" fontId="88" fillId="0" borderId="0" xfId="0" applyFont="1"/>
    <xf numFmtId="0" fontId="87" fillId="0" borderId="5" xfId="0" applyFont="1" applyBorder="1" applyAlignment="1"/>
    <xf numFmtId="0" fontId="50" fillId="0" borderId="3" xfId="0" applyFont="1" applyBorder="1" applyAlignment="1" applyProtection="1"/>
    <xf numFmtId="0" fontId="50" fillId="0" borderId="0" xfId="0" applyFont="1" applyBorder="1" applyAlignment="1" applyProtection="1"/>
    <xf numFmtId="0" fontId="12" fillId="0" borderId="0" xfId="0" applyFont="1" applyBorder="1" applyAlignment="1"/>
    <xf numFmtId="0" fontId="91" fillId="0" borderId="3" xfId="0" applyFont="1" applyBorder="1" applyAlignment="1" applyProtection="1"/>
    <xf numFmtId="0" fontId="91" fillId="0" borderId="0" xfId="0" applyFont="1" applyBorder="1" applyAlignment="1" applyProtection="1"/>
    <xf numFmtId="0" fontId="45" fillId="0" borderId="0" xfId="0" applyFont="1"/>
    <xf numFmtId="0" fontId="0" fillId="0" borderId="9" xfId="0" applyFill="1" applyBorder="1" applyProtection="1"/>
    <xf numFmtId="0" fontId="0" fillId="0" borderId="80" xfId="0" applyFill="1" applyBorder="1" applyProtection="1"/>
    <xf numFmtId="0" fontId="0" fillId="0" borderId="1" xfId="0" applyBorder="1"/>
    <xf numFmtId="0" fontId="0" fillId="0" borderId="9" xfId="0" applyBorder="1"/>
    <xf numFmtId="0" fontId="14" fillId="3" borderId="61" xfId="0" applyNumberFormat="1" applyFont="1" applyFill="1" applyBorder="1" applyAlignment="1">
      <alignment horizontal="center" vertical="center" wrapText="1"/>
    </xf>
    <xf numFmtId="0" fontId="63" fillId="3" borderId="12" xfId="0" applyNumberFormat="1" applyFont="1" applyFill="1" applyBorder="1" applyAlignment="1">
      <alignment horizontal="center" vertical="center" wrapText="1"/>
    </xf>
    <xf numFmtId="0" fontId="18" fillId="3" borderId="86" xfId="6" applyFont="1" applyFill="1" applyBorder="1" applyAlignment="1">
      <alignment horizontal="center" vertical="center" wrapText="1"/>
    </xf>
    <xf numFmtId="0" fontId="18" fillId="3" borderId="67" xfId="6" applyFont="1" applyFill="1" applyBorder="1" applyAlignment="1">
      <alignment horizontal="center" vertical="center" wrapText="1"/>
    </xf>
    <xf numFmtId="0" fontId="18" fillId="3" borderId="31" xfId="6" applyFont="1" applyFill="1" applyBorder="1" applyAlignment="1">
      <alignment horizontal="center" vertical="center" wrapText="1"/>
    </xf>
    <xf numFmtId="0" fontId="18" fillId="3" borderId="51" xfId="6" applyFont="1" applyFill="1" applyBorder="1" applyAlignment="1">
      <alignment horizontal="center" vertical="center" wrapText="1"/>
    </xf>
    <xf numFmtId="0" fontId="18" fillId="3" borderId="9" xfId="6" applyFont="1" applyFill="1" applyBorder="1" applyAlignment="1">
      <alignment horizontal="center" vertical="center" wrapText="1"/>
    </xf>
    <xf numFmtId="0" fontId="18" fillId="3" borderId="35" xfId="6" applyFont="1" applyFill="1" applyBorder="1" applyAlignment="1">
      <alignment horizontal="center" vertical="center" wrapText="1"/>
    </xf>
    <xf numFmtId="0" fontId="18" fillId="3" borderId="34" xfId="6" applyFont="1" applyFill="1" applyBorder="1" applyAlignment="1">
      <alignment horizontal="center" vertical="center" wrapText="1"/>
    </xf>
    <xf numFmtId="0" fontId="14" fillId="3" borderId="85" xfId="0" applyNumberFormat="1" applyFont="1" applyFill="1" applyBorder="1" applyAlignment="1">
      <alignment horizontal="center" vertical="center" wrapText="1"/>
    </xf>
    <xf numFmtId="0" fontId="14" fillId="3" borderId="85" xfId="0" applyFont="1" applyFill="1" applyBorder="1" applyAlignment="1">
      <alignment horizontal="center" vertical="center" wrapText="1"/>
    </xf>
    <xf numFmtId="0" fontId="14" fillId="3" borderId="82" xfId="0" applyNumberFormat="1" applyFont="1" applyFill="1" applyBorder="1" applyAlignment="1">
      <alignment horizontal="center" vertical="center" wrapText="1"/>
    </xf>
    <xf numFmtId="0" fontId="40" fillId="3" borderId="69" xfId="0" applyFont="1" applyFill="1" applyBorder="1" applyAlignment="1">
      <alignment horizontal="center" vertical="center" wrapText="1"/>
    </xf>
    <xf numFmtId="0" fontId="44" fillId="0" borderId="30" xfId="0" applyFont="1" applyBorder="1" applyAlignment="1">
      <alignment horizontal="center"/>
    </xf>
    <xf numFmtId="3" fontId="27" fillId="3" borderId="66" xfId="0" applyNumberFormat="1" applyFont="1" applyFill="1" applyBorder="1" applyAlignment="1">
      <alignment horizontal="center" vertical="center" wrapText="1"/>
    </xf>
    <xf numFmtId="0" fontId="40" fillId="3" borderId="76" xfId="0" applyFont="1" applyFill="1" applyBorder="1" applyAlignment="1">
      <alignment horizontal="center" vertical="center" wrapText="1"/>
    </xf>
    <xf numFmtId="3" fontId="27" fillId="3" borderId="32" xfId="0" applyNumberFormat="1" applyFont="1" applyFill="1" applyBorder="1" applyAlignment="1">
      <alignment horizontal="center" vertical="center" wrapText="1"/>
    </xf>
    <xf numFmtId="0" fontId="14" fillId="3" borderId="76" xfId="0" applyFont="1" applyFill="1" applyBorder="1" applyAlignment="1">
      <alignment horizontal="center" vertical="center" wrapText="1"/>
    </xf>
    <xf numFmtId="0" fontId="44" fillId="0" borderId="35" xfId="0" applyFont="1" applyBorder="1" applyAlignment="1">
      <alignment horizontal="center"/>
    </xf>
    <xf numFmtId="0" fontId="44" fillId="0" borderId="52" xfId="0" applyFont="1" applyBorder="1" applyAlignment="1">
      <alignment horizontal="center"/>
    </xf>
    <xf numFmtId="0" fontId="14" fillId="3" borderId="67" xfId="0" applyNumberFormat="1" applyFont="1" applyFill="1" applyBorder="1" applyAlignment="1">
      <alignment horizontal="center" vertical="center" wrapText="1"/>
    </xf>
    <xf numFmtId="0" fontId="14" fillId="3" borderId="35" xfId="0" applyNumberFormat="1" applyFont="1" applyFill="1" applyBorder="1" applyAlignment="1">
      <alignment horizontal="center" vertical="center" wrapText="1"/>
    </xf>
    <xf numFmtId="0" fontId="14" fillId="3" borderId="51" xfId="0" applyNumberFormat="1" applyFont="1" applyFill="1" applyBorder="1" applyAlignment="1">
      <alignment horizontal="center" vertical="center" wrapText="1"/>
    </xf>
    <xf numFmtId="0" fontId="14" fillId="3" borderId="52" xfId="0" applyNumberFormat="1" applyFont="1" applyFill="1" applyBorder="1" applyAlignment="1">
      <alignment horizontal="center" vertical="center" wrapText="1"/>
    </xf>
    <xf numFmtId="0" fontId="49" fillId="3" borderId="52" xfId="4" applyFont="1" applyFill="1" applyBorder="1" applyAlignment="1">
      <alignment vertical="center" wrapText="1"/>
    </xf>
    <xf numFmtId="0" fontId="47" fillId="3" borderId="70" xfId="4" applyNumberFormat="1" applyFont="1" applyFill="1" applyBorder="1" applyAlignment="1">
      <alignment horizontal="center" vertical="center" wrapText="1"/>
    </xf>
    <xf numFmtId="0" fontId="47" fillId="3" borderId="25" xfId="4" applyNumberFormat="1" applyFont="1" applyFill="1" applyBorder="1" applyAlignment="1">
      <alignment horizontal="center" vertical="center" wrapText="1"/>
    </xf>
    <xf numFmtId="0" fontId="47" fillId="3" borderId="42" xfId="4" applyNumberFormat="1" applyFont="1" applyFill="1" applyBorder="1" applyAlignment="1">
      <alignment horizontal="center" vertical="center" wrapText="1"/>
    </xf>
    <xf numFmtId="0" fontId="47" fillId="3" borderId="65" xfId="4" applyNumberFormat="1" applyFont="1" applyFill="1" applyBorder="1" applyAlignment="1">
      <alignment horizontal="center" vertical="center" wrapText="1"/>
    </xf>
    <xf numFmtId="0" fontId="47" fillId="3" borderId="74" xfId="4" applyNumberFormat="1" applyFont="1" applyFill="1" applyBorder="1" applyAlignment="1">
      <alignment horizontal="center" vertical="center" wrapText="1"/>
    </xf>
    <xf numFmtId="0" fontId="47" fillId="3" borderId="77" xfId="4" applyNumberFormat="1" applyFont="1" applyFill="1" applyBorder="1" applyAlignment="1">
      <alignment horizontal="center" vertical="center" wrapText="1"/>
    </xf>
    <xf numFmtId="0" fontId="40" fillId="3" borderId="64" xfId="3" applyFont="1" applyFill="1" applyBorder="1" applyAlignment="1">
      <alignment horizontal="center" vertical="center"/>
    </xf>
    <xf numFmtId="0" fontId="40" fillId="3" borderId="65" xfId="3" applyFont="1" applyFill="1" applyBorder="1" applyAlignment="1">
      <alignment horizontal="center" vertical="center"/>
    </xf>
    <xf numFmtId="16" fontId="40" fillId="3" borderId="71" xfId="3" applyNumberFormat="1" applyFont="1" applyFill="1" applyBorder="1" applyAlignment="1">
      <alignment horizontal="center" vertical="center"/>
    </xf>
    <xf numFmtId="0" fontId="47" fillId="3" borderId="15" xfId="4" applyNumberFormat="1" applyFont="1" applyFill="1" applyBorder="1" applyAlignment="1">
      <alignment horizontal="center" vertical="center" wrapText="1"/>
    </xf>
    <xf numFmtId="0" fontId="47" fillId="3" borderId="21" xfId="4" applyNumberFormat="1" applyFont="1" applyFill="1" applyBorder="1" applyAlignment="1">
      <alignment horizontal="center" vertical="center" wrapText="1"/>
    </xf>
    <xf numFmtId="0" fontId="47" fillId="3" borderId="72" xfId="4" applyNumberFormat="1" applyFont="1" applyFill="1" applyBorder="1" applyAlignment="1">
      <alignment horizontal="center" vertical="center" wrapText="1"/>
    </xf>
    <xf numFmtId="0" fontId="47" fillId="3" borderId="73" xfId="4" applyNumberFormat="1" applyFont="1" applyFill="1" applyBorder="1" applyAlignment="1">
      <alignment horizontal="center" vertical="center" wrapText="1"/>
    </xf>
    <xf numFmtId="0" fontId="93" fillId="0" borderId="9" xfId="0" applyFont="1" applyBorder="1" applyAlignment="1">
      <alignment horizontal="center" vertical="center" wrapText="1"/>
    </xf>
    <xf numFmtId="0" fontId="11" fillId="0" borderId="8" xfId="0" applyFont="1" applyBorder="1" applyAlignment="1">
      <alignment horizontal="center" vertical="center" wrapText="1"/>
    </xf>
    <xf numFmtId="0" fontId="0" fillId="0" borderId="3" xfId="0" applyBorder="1"/>
    <xf numFmtId="0" fontId="0" fillId="0" borderId="57" xfId="0" applyBorder="1"/>
    <xf numFmtId="0" fontId="63" fillId="0" borderId="13" xfId="0" applyNumberFormat="1" applyFont="1" applyFill="1" applyBorder="1" applyAlignment="1">
      <alignment horizontal="center" vertical="center" wrapText="1"/>
    </xf>
    <xf numFmtId="0" fontId="63" fillId="0" borderId="21" xfId="0" applyNumberFormat="1" applyFont="1" applyFill="1" applyBorder="1" applyAlignment="1">
      <alignment horizontal="center" vertical="center" wrapText="1"/>
    </xf>
    <xf numFmtId="0" fontId="63" fillId="3" borderId="36" xfId="0" applyNumberFormat="1" applyFont="1" applyFill="1" applyBorder="1" applyAlignment="1">
      <alignment horizontal="center" vertical="center" wrapText="1"/>
    </xf>
    <xf numFmtId="0" fontId="63" fillId="3" borderId="70" xfId="0" applyNumberFormat="1" applyFont="1" applyFill="1" applyBorder="1" applyAlignment="1">
      <alignment horizontal="center" vertical="center" wrapText="1"/>
    </xf>
    <xf numFmtId="0" fontId="19" fillId="0" borderId="30" xfId="0" applyFont="1" applyBorder="1" applyAlignment="1">
      <alignment horizontal="center"/>
    </xf>
    <xf numFmtId="0" fontId="19" fillId="0" borderId="35" xfId="0" applyFont="1" applyBorder="1" applyAlignment="1">
      <alignment horizontal="center"/>
    </xf>
    <xf numFmtId="0" fontId="19" fillId="0" borderId="34" xfId="0" applyFont="1" applyBorder="1" applyAlignment="1">
      <alignment horizontal="center"/>
    </xf>
    <xf numFmtId="0" fontId="19" fillId="0" borderId="30" xfId="0" applyFont="1" applyFill="1" applyBorder="1" applyAlignment="1">
      <alignment horizontal="center"/>
    </xf>
    <xf numFmtId="0" fontId="19" fillId="0" borderId="35" xfId="0" applyFont="1" applyFill="1" applyBorder="1" applyAlignment="1">
      <alignment horizontal="center"/>
    </xf>
    <xf numFmtId="0" fontId="19" fillId="0" borderId="34" xfId="0" applyFont="1" applyFill="1" applyBorder="1" applyAlignment="1">
      <alignment horizontal="center"/>
    </xf>
    <xf numFmtId="0" fontId="19" fillId="0" borderId="31" xfId="0" applyFont="1" applyFill="1" applyBorder="1" applyAlignment="1">
      <alignment horizontal="center"/>
    </xf>
    <xf numFmtId="0" fontId="60" fillId="0" borderId="30" xfId="0" applyFont="1" applyFill="1" applyBorder="1" applyAlignment="1">
      <alignment horizontal="center"/>
    </xf>
    <xf numFmtId="0" fontId="60" fillId="0" borderId="35" xfId="0" applyFont="1" applyFill="1" applyBorder="1" applyAlignment="1">
      <alignment horizontal="center"/>
    </xf>
    <xf numFmtId="0" fontId="60" fillId="0" borderId="34" xfId="0" applyFont="1" applyFill="1" applyBorder="1" applyAlignment="1">
      <alignment horizontal="center"/>
    </xf>
    <xf numFmtId="0" fontId="60" fillId="0" borderId="31" xfId="0" applyFont="1" applyFill="1" applyBorder="1" applyAlignment="1">
      <alignment horizontal="center"/>
    </xf>
    <xf numFmtId="0" fontId="59" fillId="0" borderId="47" xfId="0" applyFont="1" applyBorder="1" applyAlignment="1">
      <alignment horizontal="center"/>
    </xf>
    <xf numFmtId="0" fontId="63" fillId="0" borderId="25" xfId="0" applyNumberFormat="1" applyFont="1" applyFill="1" applyBorder="1" applyAlignment="1">
      <alignment horizontal="center" vertical="center" wrapText="1"/>
    </xf>
    <xf numFmtId="0" fontId="94" fillId="0" borderId="0" xfId="0" applyFont="1" applyAlignment="1">
      <alignment horizontal="left" vertical="center" indent="1"/>
    </xf>
    <xf numFmtId="0" fontId="60" fillId="0" borderId="14" xfId="0" applyFont="1" applyBorder="1"/>
    <xf numFmtId="0" fontId="38" fillId="0" borderId="34" xfId="0" applyFont="1" applyBorder="1"/>
    <xf numFmtId="0" fontId="38" fillId="0" borderId="35" xfId="0" applyFont="1" applyBorder="1"/>
    <xf numFmtId="0" fontId="38" fillId="0" borderId="31" xfId="0" applyFont="1" applyBorder="1"/>
    <xf numFmtId="0" fontId="38" fillId="0" borderId="30" xfId="0" applyFont="1" applyBorder="1"/>
    <xf numFmtId="0" fontId="38" fillId="0" borderId="67" xfId="0" applyFont="1" applyBorder="1"/>
    <xf numFmtId="1" fontId="27" fillId="3" borderId="67" xfId="0" applyNumberFormat="1" applyFont="1" applyFill="1" applyBorder="1" applyAlignment="1">
      <alignment horizontal="right" vertical="center" wrapText="1"/>
    </xf>
    <xf numFmtId="0" fontId="27" fillId="0" borderId="52" xfId="0" applyFont="1" applyBorder="1"/>
    <xf numFmtId="0" fontId="27" fillId="0" borderId="60" xfId="0" applyFont="1" applyBorder="1"/>
    <xf numFmtId="0" fontId="27" fillId="0" borderId="83" xfId="0" applyFont="1" applyBorder="1"/>
    <xf numFmtId="0" fontId="27" fillId="0" borderId="4" xfId="0" applyFont="1" applyBorder="1"/>
    <xf numFmtId="0" fontId="27" fillId="0" borderId="84" xfId="0" applyFont="1" applyBorder="1"/>
    <xf numFmtId="0" fontId="27" fillId="0" borderId="79" xfId="0" applyFont="1" applyBorder="1"/>
    <xf numFmtId="0" fontId="27" fillId="0" borderId="34" xfId="0" applyFont="1" applyBorder="1" applyAlignment="1"/>
    <xf numFmtId="0" fontId="27" fillId="0" borderId="35" xfId="0" applyFont="1" applyBorder="1" applyAlignment="1"/>
    <xf numFmtId="0" fontId="27" fillId="0" borderId="66" xfId="0" applyFont="1" applyBorder="1" applyAlignment="1"/>
    <xf numFmtId="0" fontId="27" fillId="0" borderId="60" xfId="0" applyFont="1" applyBorder="1" applyAlignment="1"/>
    <xf numFmtId="0" fontId="27" fillId="0" borderId="83" xfId="0" applyFont="1" applyBorder="1" applyAlignment="1"/>
    <xf numFmtId="0" fontId="27" fillId="0" borderId="4" xfId="0" applyFont="1" applyBorder="1" applyAlignment="1"/>
    <xf numFmtId="0" fontId="27" fillId="0" borderId="79" xfId="0" applyFont="1" applyBorder="1" applyAlignment="1"/>
    <xf numFmtId="0" fontId="27" fillId="0" borderId="30" xfId="0" applyFont="1" applyBorder="1" applyAlignment="1"/>
    <xf numFmtId="0" fontId="62" fillId="0" borderId="25" xfId="0" applyFont="1" applyFill="1" applyBorder="1" applyAlignment="1">
      <alignment vertical="center" wrapText="1"/>
    </xf>
    <xf numFmtId="0" fontId="63" fillId="0" borderId="61" xfId="0" applyNumberFormat="1" applyFont="1" applyFill="1" applyBorder="1" applyAlignment="1">
      <alignment horizontal="center" vertical="center" wrapText="1"/>
    </xf>
    <xf numFmtId="0" fontId="62" fillId="0" borderId="64" xfId="0" applyFont="1" applyFill="1" applyBorder="1" applyAlignment="1">
      <alignment vertical="center" wrapText="1"/>
    </xf>
    <xf numFmtId="0" fontId="63" fillId="0" borderId="65" xfId="0" applyNumberFormat="1" applyFont="1" applyFill="1" applyBorder="1" applyAlignment="1">
      <alignment horizontal="center" vertical="center" wrapText="1"/>
    </xf>
    <xf numFmtId="0" fontId="63" fillId="0" borderId="40" xfId="0" applyNumberFormat="1" applyFont="1" applyFill="1" applyBorder="1" applyAlignment="1">
      <alignment horizontal="center" vertical="center" wrapText="1"/>
    </xf>
    <xf numFmtId="3" fontId="60" fillId="0" borderId="57" xfId="0" applyNumberFormat="1" applyFont="1" applyFill="1" applyBorder="1" applyAlignment="1">
      <alignment horizontal="center" vertical="center" wrapText="1"/>
    </xf>
    <xf numFmtId="3" fontId="60" fillId="0" borderId="29" xfId="0" applyNumberFormat="1" applyFont="1" applyFill="1" applyBorder="1" applyAlignment="1">
      <alignment horizontal="center" vertical="center" wrapText="1"/>
    </xf>
    <xf numFmtId="3" fontId="60" fillId="3" borderId="69" xfId="0" applyNumberFormat="1" applyFont="1" applyFill="1" applyBorder="1" applyAlignment="1">
      <alignment horizontal="center" vertical="center" wrapText="1"/>
    </xf>
    <xf numFmtId="3" fontId="27" fillId="4" borderId="57" xfId="0" applyNumberFormat="1" applyFont="1" applyFill="1" applyBorder="1" applyAlignment="1">
      <alignment horizontal="center" vertical="center" wrapText="1"/>
    </xf>
    <xf numFmtId="3" fontId="27" fillId="4" borderId="69" xfId="0" applyNumberFormat="1" applyFont="1" applyFill="1" applyBorder="1" applyAlignment="1">
      <alignment horizontal="center" vertical="center" wrapText="1"/>
    </xf>
    <xf numFmtId="3" fontId="27" fillId="4" borderId="29" xfId="0" applyNumberFormat="1" applyFont="1" applyFill="1" applyBorder="1" applyAlignment="1">
      <alignment horizontal="center" vertical="center" wrapText="1"/>
    </xf>
    <xf numFmtId="0" fontId="14" fillId="3" borderId="64" xfId="0" applyNumberFormat="1" applyFont="1" applyFill="1" applyBorder="1" applyAlignment="1">
      <alignment horizontal="center" vertical="center" wrapText="1"/>
    </xf>
    <xf numFmtId="0" fontId="14" fillId="3" borderId="15" xfId="0" applyNumberFormat="1" applyFont="1" applyFill="1" applyBorder="1" applyAlignment="1">
      <alignment horizontal="center" vertical="center" wrapText="1"/>
    </xf>
    <xf numFmtId="0" fontId="14" fillId="3" borderId="72" xfId="0" applyNumberFormat="1" applyFont="1" applyFill="1" applyBorder="1" applyAlignment="1">
      <alignment horizontal="center" vertical="center" wrapText="1"/>
    </xf>
    <xf numFmtId="0" fontId="14" fillId="3" borderId="73" xfId="0" applyNumberFormat="1" applyFont="1" applyFill="1" applyBorder="1" applyAlignment="1">
      <alignment horizontal="center" vertical="center" wrapText="1"/>
    </xf>
    <xf numFmtId="0" fontId="14" fillId="3" borderId="76" xfId="0" applyNumberFormat="1" applyFont="1" applyFill="1" applyBorder="1" applyAlignment="1">
      <alignment horizontal="center" vertical="center" wrapText="1"/>
    </xf>
    <xf numFmtId="3" fontId="15" fillId="0" borderId="34" xfId="0" applyNumberFormat="1" applyFont="1" applyFill="1" applyBorder="1" applyAlignment="1">
      <alignment horizontal="center" vertical="center" wrapText="1"/>
    </xf>
    <xf numFmtId="0" fontId="47" fillId="3" borderId="39" xfId="4" applyNumberFormat="1" applyFont="1" applyFill="1" applyBorder="1" applyAlignment="1">
      <alignment horizontal="center" vertical="center" wrapText="1"/>
    </xf>
    <xf numFmtId="0" fontId="47" fillId="3" borderId="82" xfId="4" applyNumberFormat="1" applyFont="1" applyFill="1" applyBorder="1" applyAlignment="1">
      <alignment horizontal="center" vertical="center" wrapText="1"/>
    </xf>
    <xf numFmtId="0" fontId="49" fillId="3" borderId="14" xfId="4" applyFont="1" applyFill="1" applyBorder="1" applyAlignment="1">
      <alignment vertical="center" wrapText="1"/>
    </xf>
    <xf numFmtId="0" fontId="47" fillId="3" borderId="11" xfId="4" applyNumberFormat="1" applyFont="1" applyFill="1" applyBorder="1" applyAlignment="1">
      <alignment horizontal="center" vertical="center" wrapText="1"/>
    </xf>
    <xf numFmtId="0" fontId="47" fillId="3" borderId="12" xfId="4" applyNumberFormat="1" applyFont="1" applyFill="1" applyBorder="1" applyAlignment="1">
      <alignment horizontal="center" vertical="center" wrapText="1"/>
    </xf>
    <xf numFmtId="0" fontId="47" fillId="3" borderId="43" xfId="4" applyNumberFormat="1" applyFont="1" applyFill="1" applyBorder="1" applyAlignment="1">
      <alignment horizontal="center" vertical="center" wrapText="1"/>
    </xf>
    <xf numFmtId="0" fontId="47" fillId="3" borderId="24" xfId="4" applyNumberFormat="1" applyFont="1" applyFill="1" applyBorder="1" applyAlignment="1">
      <alignment horizontal="center" vertical="center" wrapText="1"/>
    </xf>
    <xf numFmtId="0" fontId="47" fillId="3" borderId="56" xfId="4" applyNumberFormat="1" applyFont="1" applyFill="1" applyBorder="1" applyAlignment="1">
      <alignment horizontal="center" vertical="center" wrapText="1"/>
    </xf>
    <xf numFmtId="0" fontId="47" fillId="3" borderId="53" xfId="4" applyNumberFormat="1" applyFont="1" applyFill="1" applyBorder="1" applyAlignment="1">
      <alignment horizontal="center" vertical="center" wrapText="1"/>
    </xf>
    <xf numFmtId="0" fontId="47" fillId="3" borderId="28" xfId="4" applyNumberFormat="1" applyFont="1" applyFill="1" applyBorder="1" applyAlignment="1">
      <alignment horizontal="center" vertical="center" wrapText="1"/>
    </xf>
    <xf numFmtId="0" fontId="47" fillId="3" borderId="55" xfId="4" applyNumberFormat="1" applyFont="1" applyFill="1" applyBorder="1" applyAlignment="1">
      <alignment horizontal="center" vertical="center" wrapText="1"/>
    </xf>
    <xf numFmtId="0" fontId="39" fillId="0" borderId="30" xfId="0" applyFont="1" applyFill="1" applyBorder="1" applyAlignment="1">
      <alignment horizontal="center"/>
    </xf>
    <xf numFmtId="0" fontId="39" fillId="0" borderId="51" xfId="0" applyFont="1" applyFill="1" applyBorder="1" applyAlignment="1">
      <alignment horizontal="center"/>
    </xf>
    <xf numFmtId="3" fontId="43" fillId="3" borderId="14" xfId="0" applyNumberFormat="1" applyFont="1" applyFill="1" applyBorder="1" applyAlignment="1">
      <alignment horizontal="center" vertical="center" wrapText="1"/>
    </xf>
    <xf numFmtId="3" fontId="27" fillId="0" borderId="67" xfId="0" applyNumberFormat="1" applyFont="1" applyFill="1" applyBorder="1" applyAlignment="1">
      <alignment horizontal="center" vertical="center" wrapText="1"/>
    </xf>
    <xf numFmtId="3" fontId="27" fillId="0" borderId="14" xfId="0" applyNumberFormat="1" applyFont="1" applyFill="1" applyBorder="1" applyAlignment="1">
      <alignment horizontal="center" vertical="center" wrapText="1"/>
    </xf>
    <xf numFmtId="3" fontId="27" fillId="0" borderId="31" xfId="0" applyNumberFormat="1" applyFont="1" applyFill="1" applyBorder="1" applyAlignment="1">
      <alignment horizontal="center" vertical="center" wrapText="1"/>
    </xf>
    <xf numFmtId="3" fontId="27" fillId="0" borderId="57" xfId="0" applyNumberFormat="1" applyFont="1" applyFill="1" applyBorder="1" applyAlignment="1">
      <alignment horizontal="center" vertical="center" wrapText="1"/>
    </xf>
    <xf numFmtId="3" fontId="27" fillId="0" borderId="3" xfId="0" applyNumberFormat="1" applyFont="1" applyFill="1" applyBorder="1" applyAlignment="1">
      <alignment horizontal="center" vertical="center" wrapText="1"/>
    </xf>
    <xf numFmtId="3" fontId="27" fillId="0" borderId="34" xfId="0" applyNumberFormat="1" applyFont="1" applyFill="1" applyBorder="1" applyAlignment="1">
      <alignment horizontal="center" vertical="center" wrapText="1"/>
    </xf>
    <xf numFmtId="0" fontId="96" fillId="3" borderId="16" xfId="4" applyFont="1" applyFill="1" applyBorder="1" applyAlignment="1">
      <alignment horizontal="center" vertical="center" wrapText="1"/>
    </xf>
    <xf numFmtId="3" fontId="95" fillId="5" borderId="14" xfId="4" applyNumberFormat="1" applyFont="1" applyFill="1" applyBorder="1" applyAlignment="1" applyProtection="1">
      <alignment horizontal="center" vertical="center" wrapText="1"/>
      <protection locked="0"/>
    </xf>
    <xf numFmtId="0" fontId="96" fillId="0" borderId="16" xfId="4" applyFont="1" applyFill="1" applyBorder="1" applyAlignment="1">
      <alignment horizontal="center" vertical="center" wrapText="1"/>
    </xf>
    <xf numFmtId="0" fontId="96" fillId="0" borderId="16" xfId="4" applyFont="1" applyFill="1" applyBorder="1" applyAlignment="1">
      <alignment horizontal="center" vertical="center"/>
    </xf>
    <xf numFmtId="0" fontId="0" fillId="0" borderId="4" xfId="0" applyBorder="1"/>
    <xf numFmtId="0" fontId="96" fillId="0" borderId="17" xfId="4" applyFont="1" applyFill="1" applyBorder="1" applyAlignment="1">
      <alignment horizontal="center" vertical="center" wrapText="1"/>
    </xf>
    <xf numFmtId="0" fontId="14" fillId="0" borderId="33" xfId="0" applyFont="1" applyFill="1" applyBorder="1" applyAlignment="1">
      <alignment horizontal="center" vertical="center"/>
    </xf>
    <xf numFmtId="0" fontId="14" fillId="0" borderId="33" xfId="0" applyFont="1" applyFill="1" applyBorder="1" applyAlignment="1">
      <alignment horizontal="center" vertical="center" wrapText="1"/>
    </xf>
    <xf numFmtId="0" fontId="96" fillId="0" borderId="17" xfId="4" applyFont="1" applyFill="1" applyBorder="1" applyAlignment="1">
      <alignment horizontal="center" vertical="center"/>
    </xf>
    <xf numFmtId="0" fontId="96" fillId="3" borderId="17" xfId="4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horizontal="center" vertical="center"/>
    </xf>
    <xf numFmtId="0" fontId="28" fillId="0" borderId="2" xfId="0" applyFont="1" applyBorder="1" applyAlignment="1">
      <alignment horizontal="center" vertical="center" wrapText="1"/>
    </xf>
    <xf numFmtId="0" fontId="95" fillId="3" borderId="64" xfId="4" applyFont="1" applyFill="1" applyBorder="1" applyAlignment="1">
      <alignment vertical="center" wrapText="1"/>
    </xf>
    <xf numFmtId="0" fontId="96" fillId="3" borderId="65" xfId="4" applyFont="1" applyFill="1" applyBorder="1" applyAlignment="1">
      <alignment horizontal="center" vertical="center" wrapText="1"/>
    </xf>
    <xf numFmtId="0" fontId="95" fillId="3" borderId="15" xfId="4" applyFont="1" applyFill="1" applyBorder="1" applyAlignment="1">
      <alignment vertical="center" wrapText="1"/>
    </xf>
    <xf numFmtId="0" fontId="95" fillId="0" borderId="15" xfId="4" applyFont="1" applyFill="1" applyBorder="1" applyAlignment="1">
      <alignment vertical="center" wrapText="1"/>
    </xf>
    <xf numFmtId="0" fontId="95" fillId="3" borderId="72" xfId="4" applyFont="1" applyFill="1" applyBorder="1" applyAlignment="1">
      <alignment vertical="center" wrapText="1"/>
    </xf>
    <xf numFmtId="0" fontId="96" fillId="3" borderId="77" xfId="4" applyFont="1" applyFill="1" applyBorder="1" applyAlignment="1">
      <alignment horizontal="center" vertical="center" wrapText="1"/>
    </xf>
    <xf numFmtId="0" fontId="21" fillId="0" borderId="77" xfId="0" applyFont="1" applyBorder="1" applyAlignment="1">
      <alignment horizontal="center"/>
    </xf>
    <xf numFmtId="0" fontId="21" fillId="0" borderId="17" xfId="0" applyFont="1" applyBorder="1" applyAlignment="1">
      <alignment horizontal="center"/>
    </xf>
    <xf numFmtId="0" fontId="21" fillId="0" borderId="0" xfId="0" applyFont="1" applyBorder="1" applyAlignment="1">
      <alignment horizontal="center"/>
    </xf>
    <xf numFmtId="0" fontId="21" fillId="0" borderId="75" xfId="0" applyFont="1" applyBorder="1" applyAlignment="1">
      <alignment horizontal="center"/>
    </xf>
    <xf numFmtId="0" fontId="22" fillId="0" borderId="17" xfId="0" applyFont="1" applyBorder="1" applyAlignment="1">
      <alignment horizontal="center"/>
    </xf>
    <xf numFmtId="0" fontId="22" fillId="0" borderId="75" xfId="0" applyFont="1" applyBorder="1" applyAlignment="1">
      <alignment horizontal="center"/>
    </xf>
    <xf numFmtId="3" fontId="95" fillId="5" borderId="67" xfId="4" applyNumberFormat="1" applyFont="1" applyFill="1" applyBorder="1" applyAlignment="1" applyProtection="1">
      <alignment horizontal="center" vertical="center" wrapText="1"/>
      <protection locked="0"/>
    </xf>
    <xf numFmtId="3" fontId="95" fillId="5" borderId="31" xfId="4" applyNumberFormat="1" applyFont="1" applyFill="1" applyBorder="1" applyAlignment="1" applyProtection="1">
      <alignment horizontal="center" vertical="center" wrapText="1"/>
      <protection locked="0"/>
    </xf>
    <xf numFmtId="0" fontId="97" fillId="5" borderId="30" xfId="0" applyFont="1" applyFill="1" applyBorder="1"/>
    <xf numFmtId="0" fontId="97" fillId="5" borderId="35" xfId="0" applyFont="1" applyFill="1" applyBorder="1"/>
    <xf numFmtId="0" fontId="97" fillId="5" borderId="34" xfId="0" applyFont="1" applyFill="1" applyBorder="1"/>
    <xf numFmtId="0" fontId="97" fillId="5" borderId="31" xfId="0" applyFont="1" applyFill="1" applyBorder="1"/>
    <xf numFmtId="0" fontId="96" fillId="3" borderId="36" xfId="4" applyFont="1" applyFill="1" applyBorder="1" applyAlignment="1">
      <alignment horizontal="center" vertical="center" wrapText="1"/>
    </xf>
    <xf numFmtId="0" fontId="96" fillId="0" borderId="36" xfId="4" applyFont="1" applyFill="1" applyBorder="1" applyAlignment="1">
      <alignment horizontal="center" vertical="center" wrapText="1"/>
    </xf>
    <xf numFmtId="0" fontId="95" fillId="3" borderId="67" xfId="4" applyFont="1" applyFill="1" applyBorder="1" applyAlignment="1">
      <alignment vertical="center" wrapText="1"/>
    </xf>
    <xf numFmtId="0" fontId="95" fillId="3" borderId="35" xfId="4" applyFont="1" applyFill="1" applyBorder="1" applyAlignment="1">
      <alignment vertical="center" wrapText="1"/>
    </xf>
    <xf numFmtId="0" fontId="95" fillId="0" borderId="35" xfId="4" applyFont="1" applyFill="1" applyBorder="1" applyAlignment="1">
      <alignment vertical="center" wrapText="1"/>
    </xf>
    <xf numFmtId="0" fontId="95" fillId="0" borderId="51" xfId="4" applyFont="1" applyFill="1" applyBorder="1" applyAlignment="1">
      <alignment vertical="center" wrapText="1"/>
    </xf>
    <xf numFmtId="0" fontId="96" fillId="3" borderId="42" xfId="4" applyFont="1" applyFill="1" applyBorder="1" applyAlignment="1">
      <alignment horizontal="center" vertical="center" wrapText="1"/>
    </xf>
    <xf numFmtId="0" fontId="96" fillId="0" borderId="74" xfId="4" applyFont="1" applyFill="1" applyBorder="1" applyAlignment="1">
      <alignment horizontal="center" vertical="center" wrapText="1"/>
    </xf>
    <xf numFmtId="0" fontId="95" fillId="0" borderId="67" xfId="4" applyFont="1" applyFill="1" applyBorder="1" applyAlignment="1">
      <alignment vertical="center" wrapText="1"/>
    </xf>
    <xf numFmtId="0" fontId="95" fillId="3" borderId="51" xfId="4" applyFont="1" applyFill="1" applyBorder="1" applyAlignment="1">
      <alignment vertical="center" wrapText="1"/>
    </xf>
    <xf numFmtId="0" fontId="64" fillId="0" borderId="2" xfId="0" applyFont="1" applyBorder="1" applyAlignment="1">
      <alignment horizontal="center"/>
    </xf>
    <xf numFmtId="0" fontId="95" fillId="0" borderId="52" xfId="4" applyFont="1" applyFill="1" applyBorder="1" applyAlignment="1">
      <alignment vertical="center" wrapText="1"/>
    </xf>
    <xf numFmtId="0" fontId="64" fillId="0" borderId="58" xfId="0" applyFont="1" applyBorder="1" applyAlignment="1">
      <alignment horizontal="center"/>
    </xf>
    <xf numFmtId="0" fontId="27" fillId="0" borderId="32" xfId="0" applyFont="1" applyBorder="1"/>
    <xf numFmtId="0" fontId="64" fillId="0" borderId="0" xfId="0" applyFont="1" applyBorder="1" applyAlignment="1">
      <alignment horizontal="center"/>
    </xf>
    <xf numFmtId="0" fontId="27" fillId="0" borderId="0" xfId="0" applyFont="1" applyBorder="1"/>
    <xf numFmtId="0" fontId="27" fillId="0" borderId="81" xfId="0" applyFont="1" applyBorder="1"/>
    <xf numFmtId="0" fontId="27" fillId="0" borderId="14" xfId="0" applyFont="1" applyBorder="1"/>
    <xf numFmtId="0" fontId="27" fillId="0" borderId="67" xfId="0" applyFont="1" applyBorder="1"/>
    <xf numFmtId="0" fontId="95" fillId="3" borderId="9" xfId="4" applyFont="1" applyFill="1" applyBorder="1" applyAlignment="1">
      <alignment vertical="center" wrapText="1"/>
    </xf>
    <xf numFmtId="0" fontId="64" fillId="0" borderId="33" xfId="0" applyFont="1" applyBorder="1" applyAlignment="1">
      <alignment horizontal="center"/>
    </xf>
    <xf numFmtId="0" fontId="64" fillId="0" borderId="19" xfId="0" applyFont="1" applyBorder="1" applyAlignment="1">
      <alignment horizontal="center"/>
    </xf>
    <xf numFmtId="0" fontId="64" fillId="0" borderId="5" xfId="0" applyFont="1" applyBorder="1" applyAlignment="1">
      <alignment horizontal="center"/>
    </xf>
    <xf numFmtId="0" fontId="47" fillId="0" borderId="41" xfId="0" applyFont="1" applyBorder="1" applyAlignment="1">
      <alignment horizontal="center" vertical="center" wrapText="1"/>
    </xf>
    <xf numFmtId="0" fontId="47" fillId="0" borderId="33" xfId="0" applyFont="1" applyFill="1" applyBorder="1" applyAlignment="1">
      <alignment horizontal="center" vertical="center" wrapText="1"/>
    </xf>
    <xf numFmtId="0" fontId="47" fillId="0" borderId="47" xfId="0" applyFont="1" applyFill="1" applyBorder="1" applyAlignment="1">
      <alignment horizontal="center" vertical="center" wrapText="1"/>
    </xf>
    <xf numFmtId="3" fontId="95" fillId="5" borderId="34" xfId="4" applyNumberFormat="1" applyFont="1" applyFill="1" applyBorder="1" applyAlignment="1" applyProtection="1">
      <alignment horizontal="center" vertical="center" wrapText="1"/>
      <protection locked="0"/>
    </xf>
    <xf numFmtId="3" fontId="95" fillId="5" borderId="9" xfId="4" applyNumberFormat="1" applyFont="1" applyFill="1" applyBorder="1" applyAlignment="1" applyProtection="1">
      <alignment horizontal="center" vertical="center" wrapText="1"/>
      <protection locked="0"/>
    </xf>
    <xf numFmtId="0" fontId="47" fillId="0" borderId="5" xfId="0" applyFont="1" applyBorder="1" applyAlignment="1">
      <alignment horizontal="center"/>
    </xf>
    <xf numFmtId="0" fontId="27" fillId="0" borderId="86" xfId="0" applyFont="1" applyBorder="1" applyAlignment="1"/>
    <xf numFmtId="1" fontId="27" fillId="3" borderId="66" xfId="0" applyNumberFormat="1" applyFont="1" applyFill="1" applyBorder="1" applyAlignment="1">
      <alignment vertical="center" wrapText="1"/>
    </xf>
    <xf numFmtId="0" fontId="47" fillId="0" borderId="79" xfId="0" applyFont="1" applyBorder="1" applyAlignment="1">
      <alignment horizontal="center"/>
    </xf>
    <xf numFmtId="0" fontId="64" fillId="0" borderId="4" xfId="0" applyFont="1" applyBorder="1" applyAlignment="1">
      <alignment horizontal="center"/>
    </xf>
    <xf numFmtId="0" fontId="64" fillId="0" borderId="60" xfId="0" applyFont="1" applyBorder="1" applyAlignment="1">
      <alignment horizontal="center"/>
    </xf>
    <xf numFmtId="0" fontId="64" fillId="0" borderId="83" xfId="0" applyFont="1" applyBorder="1" applyAlignment="1">
      <alignment horizontal="center"/>
    </xf>
    <xf numFmtId="0" fontId="64" fillId="0" borderId="86" xfId="0" applyFont="1" applyBorder="1" applyAlignment="1">
      <alignment horizontal="center"/>
    </xf>
    <xf numFmtId="0" fontId="64" fillId="0" borderId="57" xfId="0" applyFont="1" applyBorder="1" applyAlignment="1">
      <alignment horizontal="center"/>
    </xf>
    <xf numFmtId="0" fontId="27" fillId="0" borderId="32" xfId="0" applyFont="1" applyBorder="1" applyAlignment="1"/>
    <xf numFmtId="0" fontId="27" fillId="0" borderId="52" xfId="0" applyFont="1" applyBorder="1" applyAlignment="1"/>
    <xf numFmtId="0" fontId="64" fillId="0" borderId="30" xfId="0" applyFont="1" applyBorder="1" applyAlignment="1">
      <alignment horizontal="center"/>
    </xf>
    <xf numFmtId="0" fontId="64" fillId="0" borderId="35" xfId="0" applyFont="1" applyBorder="1" applyAlignment="1">
      <alignment horizontal="center"/>
    </xf>
    <xf numFmtId="0" fontId="64" fillId="0" borderId="34" xfId="0" applyFont="1" applyBorder="1" applyAlignment="1">
      <alignment horizontal="center"/>
    </xf>
    <xf numFmtId="0" fontId="64" fillId="0" borderId="14" xfId="0" applyFont="1" applyBorder="1" applyAlignment="1">
      <alignment horizontal="center"/>
    </xf>
    <xf numFmtId="0" fontId="64" fillId="0" borderId="52" xfId="0" applyFont="1" applyBorder="1" applyAlignment="1">
      <alignment horizontal="center"/>
    </xf>
    <xf numFmtId="0" fontId="64" fillId="0" borderId="31" xfId="0" applyFont="1" applyBorder="1" applyAlignment="1">
      <alignment horizontal="center"/>
    </xf>
    <xf numFmtId="3" fontId="95" fillId="5" borderId="19" xfId="4" applyNumberFormat="1" applyFont="1" applyFill="1" applyBorder="1" applyAlignment="1" applyProtection="1">
      <alignment horizontal="center" vertical="center" wrapText="1"/>
      <protection locked="0"/>
    </xf>
    <xf numFmtId="0" fontId="64" fillId="0" borderId="34" xfId="0" applyFont="1" applyFill="1" applyBorder="1" applyAlignment="1">
      <alignment horizontal="center"/>
    </xf>
    <xf numFmtId="0" fontId="64" fillId="0" borderId="9" xfId="0" applyFont="1" applyBorder="1" applyAlignment="1">
      <alignment horizontal="center" vertical="center"/>
    </xf>
    <xf numFmtId="0" fontId="98" fillId="0" borderId="16" xfId="4" applyFont="1" applyFill="1" applyBorder="1" applyAlignment="1">
      <alignment horizontal="center" vertical="center" wrapText="1"/>
    </xf>
    <xf numFmtId="0" fontId="98" fillId="0" borderId="17" xfId="4" applyFont="1" applyFill="1" applyBorder="1" applyAlignment="1">
      <alignment horizontal="center" vertical="center" wrapText="1"/>
    </xf>
    <xf numFmtId="0" fontId="98" fillId="0" borderId="17" xfId="4" applyFont="1" applyFill="1" applyBorder="1" applyAlignment="1">
      <alignment horizontal="center" vertical="center"/>
    </xf>
    <xf numFmtId="0" fontId="98" fillId="3" borderId="17" xfId="4" applyFont="1" applyFill="1" applyBorder="1" applyAlignment="1">
      <alignment horizontal="center" vertical="center" wrapText="1"/>
    </xf>
    <xf numFmtId="0" fontId="98" fillId="3" borderId="40" xfId="4" applyFont="1" applyFill="1" applyBorder="1" applyAlignment="1">
      <alignment horizontal="center" vertical="center" wrapText="1"/>
    </xf>
    <xf numFmtId="0" fontId="98" fillId="0" borderId="75" xfId="4" applyFont="1" applyFill="1" applyBorder="1" applyAlignment="1">
      <alignment horizontal="center" vertical="center" wrapText="1"/>
    </xf>
    <xf numFmtId="0" fontId="98" fillId="0" borderId="65" xfId="4" applyFont="1" applyFill="1" applyBorder="1" applyAlignment="1">
      <alignment horizontal="center" vertical="center" wrapText="1"/>
    </xf>
    <xf numFmtId="0" fontId="98" fillId="0" borderId="40" xfId="4" applyFont="1" applyFill="1" applyBorder="1" applyAlignment="1">
      <alignment horizontal="center" vertical="center" wrapText="1"/>
    </xf>
    <xf numFmtId="0" fontId="64" fillId="0" borderId="30" xfId="0" applyFont="1" applyFill="1" applyBorder="1" applyAlignment="1">
      <alignment horizontal="center"/>
    </xf>
    <xf numFmtId="0" fontId="98" fillId="3" borderId="75" xfId="4" applyFont="1" applyFill="1" applyBorder="1" applyAlignment="1">
      <alignment horizontal="center" vertical="center" wrapText="1"/>
    </xf>
    <xf numFmtId="0" fontId="64" fillId="0" borderId="31" xfId="0" applyFont="1" applyFill="1" applyBorder="1" applyAlignment="1">
      <alignment horizontal="center"/>
    </xf>
    <xf numFmtId="0" fontId="98" fillId="0" borderId="42" xfId="4" applyFont="1" applyFill="1" applyBorder="1" applyAlignment="1">
      <alignment horizontal="center" vertical="center" wrapText="1"/>
    </xf>
    <xf numFmtId="0" fontId="98" fillId="0" borderId="36" xfId="4" applyFont="1" applyFill="1" applyBorder="1" applyAlignment="1">
      <alignment horizontal="center" vertical="center" wrapText="1"/>
    </xf>
    <xf numFmtId="0" fontId="98" fillId="3" borderId="36" xfId="4" applyFont="1" applyFill="1" applyBorder="1" applyAlignment="1">
      <alignment horizontal="center" vertical="center" wrapText="1"/>
    </xf>
    <xf numFmtId="0" fontId="98" fillId="3" borderId="74" xfId="4" applyFont="1" applyFill="1" applyBorder="1" applyAlignment="1">
      <alignment horizontal="center" vertical="center" wrapText="1"/>
    </xf>
    <xf numFmtId="0" fontId="98" fillId="3" borderId="42" xfId="4" applyFont="1" applyFill="1" applyBorder="1" applyAlignment="1">
      <alignment horizontal="center" vertical="center" wrapText="1"/>
    </xf>
    <xf numFmtId="0" fontId="98" fillId="0" borderId="74" xfId="4" applyFont="1" applyFill="1" applyBorder="1" applyAlignment="1">
      <alignment horizontal="center" vertical="center" wrapText="1"/>
    </xf>
    <xf numFmtId="0" fontId="98" fillId="0" borderId="75" xfId="4" applyFont="1" applyFill="1" applyBorder="1" applyAlignment="1">
      <alignment horizontal="center" vertical="center"/>
    </xf>
    <xf numFmtId="0" fontId="98" fillId="0" borderId="70" xfId="4" applyFont="1" applyFill="1" applyBorder="1" applyAlignment="1">
      <alignment horizontal="center" vertical="center" wrapText="1"/>
    </xf>
    <xf numFmtId="0" fontId="98" fillId="0" borderId="61" xfId="4" applyFont="1" applyFill="1" applyBorder="1" applyAlignment="1">
      <alignment horizontal="center" vertical="center" wrapText="1"/>
    </xf>
    <xf numFmtId="0" fontId="98" fillId="0" borderId="40" xfId="4" applyFont="1" applyFill="1" applyBorder="1" applyAlignment="1">
      <alignment horizontal="center" vertical="center"/>
    </xf>
    <xf numFmtId="0" fontId="98" fillId="3" borderId="10" xfId="4" applyFont="1" applyFill="1" applyBorder="1" applyAlignment="1">
      <alignment horizontal="center" vertical="center" wrapText="1"/>
    </xf>
    <xf numFmtId="0" fontId="98" fillId="3" borderId="8" xfId="4" applyFont="1" applyFill="1" applyBorder="1" applyAlignment="1">
      <alignment horizontal="center" vertical="center" wrapText="1"/>
    </xf>
    <xf numFmtId="0" fontId="98" fillId="3" borderId="18" xfId="4" applyFont="1" applyFill="1" applyBorder="1" applyAlignment="1">
      <alignment horizontal="center" vertical="center" wrapText="1"/>
    </xf>
    <xf numFmtId="0" fontId="98" fillId="3" borderId="13" xfId="4" applyFont="1" applyFill="1" applyBorder="1" applyAlignment="1">
      <alignment horizontal="center" vertical="center" wrapText="1"/>
    </xf>
    <xf numFmtId="0" fontId="63" fillId="0" borderId="41" xfId="0" applyFont="1" applyBorder="1" applyAlignment="1">
      <alignment horizontal="center" vertical="center" wrapText="1"/>
    </xf>
    <xf numFmtId="0" fontId="63" fillId="0" borderId="33" xfId="0" applyFont="1" applyFill="1" applyBorder="1" applyAlignment="1">
      <alignment horizontal="center" vertical="center" wrapText="1"/>
    </xf>
    <xf numFmtId="0" fontId="63" fillId="0" borderId="47" xfId="0" applyFont="1" applyFill="1" applyBorder="1" applyAlignment="1">
      <alignment horizontal="center" vertical="center" wrapText="1"/>
    </xf>
    <xf numFmtId="0" fontId="63" fillId="0" borderId="0" xfId="0" applyFont="1" applyBorder="1" applyAlignment="1">
      <alignment horizontal="center"/>
    </xf>
    <xf numFmtId="0" fontId="63" fillId="0" borderId="33" xfId="0" applyFont="1" applyBorder="1" applyAlignment="1">
      <alignment horizontal="center"/>
    </xf>
    <xf numFmtId="0" fontId="63" fillId="0" borderId="47" xfId="0" applyFont="1" applyBorder="1" applyAlignment="1">
      <alignment horizontal="center"/>
    </xf>
    <xf numFmtId="0" fontId="63" fillId="0" borderId="2" xfId="0" applyFont="1" applyBorder="1" applyAlignment="1">
      <alignment horizontal="center"/>
    </xf>
    <xf numFmtId="0" fontId="63" fillId="0" borderId="5" xfId="0" applyFont="1" applyBorder="1" applyAlignment="1">
      <alignment horizontal="center"/>
    </xf>
    <xf numFmtId="0" fontId="63" fillId="0" borderId="38" xfId="0" applyFont="1" applyBorder="1" applyAlignment="1">
      <alignment horizontal="center"/>
    </xf>
    <xf numFmtId="0" fontId="63" fillId="0" borderId="19" xfId="0" applyFont="1" applyBorder="1" applyAlignment="1">
      <alignment horizontal="center"/>
    </xf>
    <xf numFmtId="0" fontId="63" fillId="0" borderId="41" xfId="0" applyFont="1" applyBorder="1" applyAlignment="1">
      <alignment horizontal="center"/>
    </xf>
    <xf numFmtId="0" fontId="63" fillId="0" borderId="78" xfId="0" applyFont="1" applyBorder="1" applyAlignment="1">
      <alignment horizontal="center"/>
    </xf>
    <xf numFmtId="0" fontId="63" fillId="0" borderId="0" xfId="0" applyFont="1" applyFill="1" applyBorder="1" applyAlignment="1">
      <alignment horizontal="center"/>
    </xf>
    <xf numFmtId="0" fontId="63" fillId="0" borderId="5" xfId="0" applyFont="1" applyFill="1" applyBorder="1" applyAlignment="1">
      <alignment horizontal="center"/>
    </xf>
    <xf numFmtId="0" fontId="63" fillId="0" borderId="2" xfId="0" applyFont="1" applyFill="1" applyBorder="1" applyAlignment="1">
      <alignment horizontal="center"/>
    </xf>
    <xf numFmtId="0" fontId="59" fillId="0" borderId="33" xfId="0" applyNumberFormat="1" applyFont="1" applyFill="1" applyBorder="1" applyAlignment="1">
      <alignment horizontal="center" vertical="center" wrapText="1"/>
    </xf>
    <xf numFmtId="0" fontId="59" fillId="0" borderId="78" xfId="0" applyNumberFormat="1" applyFont="1" applyFill="1" applyBorder="1" applyAlignment="1">
      <alignment horizontal="center" vertical="center" wrapText="1"/>
    </xf>
    <xf numFmtId="3" fontId="59" fillId="5" borderId="67" xfId="0" applyNumberFormat="1" applyFont="1" applyFill="1" applyBorder="1" applyAlignment="1">
      <alignment horizontal="center" vertical="center" wrapText="1"/>
    </xf>
    <xf numFmtId="3" fontId="59" fillId="5" borderId="14" xfId="0" applyNumberFormat="1" applyFont="1" applyFill="1" applyBorder="1" applyAlignment="1">
      <alignment horizontal="center" vertical="center" wrapText="1"/>
    </xf>
    <xf numFmtId="3" fontId="59" fillId="5" borderId="31" xfId="0" applyNumberFormat="1" applyFont="1" applyFill="1" applyBorder="1" applyAlignment="1">
      <alignment horizontal="center" vertical="center" wrapText="1"/>
    </xf>
    <xf numFmtId="3" fontId="59" fillId="5" borderId="34" xfId="0" applyNumberFormat="1" applyFont="1" applyFill="1" applyBorder="1" applyAlignment="1">
      <alignment horizontal="center" vertical="center" wrapText="1"/>
    </xf>
    <xf numFmtId="3" fontId="59" fillId="5" borderId="1" xfId="0" applyNumberFormat="1" applyFont="1" applyFill="1" applyBorder="1" applyAlignment="1">
      <alignment horizontal="center" vertical="center" wrapText="1"/>
    </xf>
    <xf numFmtId="0" fontId="0" fillId="5" borderId="20" xfId="0" applyFont="1" applyFill="1" applyBorder="1" applyAlignment="1">
      <alignment horizontal="center"/>
    </xf>
    <xf numFmtId="3" fontId="59" fillId="5" borderId="3" xfId="0" applyNumberFormat="1" applyFont="1" applyFill="1" applyBorder="1" applyAlignment="1">
      <alignment horizontal="center" vertical="center" wrapText="1"/>
    </xf>
    <xf numFmtId="0" fontId="0" fillId="5" borderId="3" xfId="0" applyFont="1" applyFill="1" applyBorder="1" applyAlignment="1">
      <alignment horizontal="center"/>
    </xf>
    <xf numFmtId="0" fontId="0" fillId="5" borderId="29" xfId="0" applyFont="1" applyFill="1" applyBorder="1" applyAlignment="1">
      <alignment horizontal="center"/>
    </xf>
    <xf numFmtId="3" fontId="59" fillId="5" borderId="69" xfId="0" applyNumberFormat="1" applyFont="1" applyFill="1" applyBorder="1" applyAlignment="1">
      <alignment horizontal="center" vertical="center" wrapText="1"/>
    </xf>
    <xf numFmtId="3" fontId="59" fillId="5" borderId="57" xfId="0" applyNumberFormat="1" applyFont="1" applyFill="1" applyBorder="1" applyAlignment="1">
      <alignment horizontal="center" vertical="center" wrapText="1"/>
    </xf>
    <xf numFmtId="3" fontId="59" fillId="5" borderId="29" xfId="0" applyNumberFormat="1" applyFont="1" applyFill="1" applyBorder="1" applyAlignment="1">
      <alignment horizontal="center" vertical="center" wrapText="1"/>
    </xf>
    <xf numFmtId="0" fontId="59" fillId="0" borderId="75" xfId="0" applyFont="1" applyFill="1" applyBorder="1" applyAlignment="1">
      <alignment horizontal="center" vertical="center" wrapText="1"/>
    </xf>
    <xf numFmtId="0" fontId="59" fillId="0" borderId="41" xfId="0" applyFont="1" applyFill="1" applyBorder="1" applyAlignment="1">
      <alignment horizontal="center" vertical="center" wrapText="1"/>
    </xf>
    <xf numFmtId="0" fontId="59" fillId="0" borderId="33" xfId="0" applyFont="1" applyFill="1" applyBorder="1" applyAlignment="1">
      <alignment horizontal="center" vertical="center" wrapText="1"/>
    </xf>
    <xf numFmtId="0" fontId="0" fillId="0" borderId="33" xfId="0" applyBorder="1" applyAlignment="1">
      <alignment horizontal="center"/>
    </xf>
    <xf numFmtId="0" fontId="0" fillId="0" borderId="78" xfId="0" applyBorder="1" applyAlignment="1">
      <alignment horizontal="center"/>
    </xf>
    <xf numFmtId="0" fontId="59" fillId="0" borderId="19" xfId="0" applyNumberFormat="1" applyFont="1" applyFill="1" applyBorder="1" applyAlignment="1">
      <alignment horizontal="center" vertical="center" wrapText="1"/>
    </xf>
    <xf numFmtId="0" fontId="59" fillId="0" borderId="47" xfId="0" applyFont="1" applyFill="1" applyBorder="1" applyAlignment="1">
      <alignment horizontal="center" vertical="center" wrapText="1"/>
    </xf>
    <xf numFmtId="0" fontId="99" fillId="0" borderId="0" xfId="0" applyFont="1"/>
    <xf numFmtId="3" fontId="64" fillId="5" borderId="67" xfId="0" applyNumberFormat="1" applyFont="1" applyFill="1" applyBorder="1" applyAlignment="1">
      <alignment horizontal="center" vertical="center" wrapText="1"/>
    </xf>
    <xf numFmtId="3" fontId="64" fillId="5" borderId="14" xfId="0" applyNumberFormat="1" applyFont="1" applyFill="1" applyBorder="1" applyAlignment="1">
      <alignment horizontal="center" vertical="center" wrapText="1"/>
    </xf>
    <xf numFmtId="3" fontId="64" fillId="5" borderId="31" xfId="0" applyNumberFormat="1" applyFont="1" applyFill="1" applyBorder="1" applyAlignment="1">
      <alignment horizontal="center" vertical="center" wrapText="1"/>
    </xf>
    <xf numFmtId="3" fontId="64" fillId="5" borderId="69" xfId="0" applyNumberFormat="1" applyFont="1" applyFill="1" applyBorder="1" applyAlignment="1">
      <alignment horizontal="center" vertical="center" wrapText="1"/>
    </xf>
    <xf numFmtId="3" fontId="64" fillId="5" borderId="57" xfId="0" applyNumberFormat="1" applyFont="1" applyFill="1" applyBorder="1" applyAlignment="1">
      <alignment horizontal="center" vertical="center" wrapText="1"/>
    </xf>
    <xf numFmtId="0" fontId="0" fillId="6" borderId="0" xfId="0" applyFill="1"/>
    <xf numFmtId="0" fontId="58" fillId="6" borderId="67" xfId="0" applyNumberFormat="1" applyFont="1" applyFill="1" applyBorder="1" applyAlignment="1">
      <alignment vertical="center" wrapText="1"/>
    </xf>
    <xf numFmtId="0" fontId="58" fillId="6" borderId="35" xfId="0" applyNumberFormat="1" applyFont="1" applyFill="1" applyBorder="1" applyAlignment="1">
      <alignment vertical="center" wrapText="1"/>
    </xf>
    <xf numFmtId="0" fontId="58" fillId="6" borderId="51" xfId="0" applyNumberFormat="1" applyFont="1" applyFill="1" applyBorder="1" applyAlignment="1">
      <alignment vertical="center" wrapText="1"/>
    </xf>
    <xf numFmtId="0" fontId="58" fillId="6" borderId="67" xfId="0" applyFont="1" applyFill="1" applyBorder="1" applyAlignment="1">
      <alignment vertical="center" wrapText="1"/>
    </xf>
    <xf numFmtId="0" fontId="58" fillId="6" borderId="35" xfId="0" applyFont="1" applyFill="1" applyBorder="1" applyAlignment="1">
      <alignment vertical="center" wrapText="1"/>
    </xf>
    <xf numFmtId="0" fontId="58" fillId="6" borderId="14" xfId="0" applyFont="1" applyFill="1" applyBorder="1" applyAlignment="1">
      <alignment vertical="center" wrapText="1"/>
    </xf>
    <xf numFmtId="0" fontId="58" fillId="6" borderId="51" xfId="0" applyFont="1" applyFill="1" applyBorder="1" applyAlignment="1">
      <alignment vertical="center" wrapText="1"/>
    </xf>
    <xf numFmtId="0" fontId="58" fillId="6" borderId="52" xfId="0" applyFont="1" applyFill="1" applyBorder="1" applyAlignment="1">
      <alignment vertical="center" wrapText="1"/>
    </xf>
    <xf numFmtId="0" fontId="58" fillId="6" borderId="34" xfId="0" applyNumberFormat="1" applyFont="1" applyFill="1" applyBorder="1" applyAlignment="1">
      <alignment vertical="center" wrapText="1"/>
    </xf>
    <xf numFmtId="0" fontId="28" fillId="0" borderId="0" xfId="0" applyFont="1" applyFill="1" applyBorder="1" applyAlignment="1">
      <alignment horizontal="center" vertical="center" wrapText="1"/>
    </xf>
    <xf numFmtId="0" fontId="98" fillId="0" borderId="16" xfId="4" applyFont="1" applyFill="1" applyBorder="1" applyAlignment="1">
      <alignment horizontal="center" vertical="center"/>
    </xf>
    <xf numFmtId="0" fontId="43" fillId="0" borderId="64" xfId="4" applyFont="1" applyFill="1" applyBorder="1" applyAlignment="1">
      <alignment vertical="center" wrapText="1"/>
    </xf>
    <xf numFmtId="0" fontId="98" fillId="0" borderId="65" xfId="4" applyFont="1" applyFill="1" applyBorder="1" applyAlignment="1">
      <alignment horizontal="center" vertical="center"/>
    </xf>
    <xf numFmtId="0" fontId="64" fillId="0" borderId="2" xfId="0" applyFont="1" applyBorder="1"/>
    <xf numFmtId="0" fontId="64" fillId="0" borderId="79" xfId="0" applyFont="1" applyBorder="1"/>
    <xf numFmtId="0" fontId="43" fillId="0" borderId="15" xfId="4" applyFont="1" applyFill="1" applyBorder="1" applyAlignment="1">
      <alignment vertical="center" wrapText="1"/>
    </xf>
    <xf numFmtId="0" fontId="64" fillId="0" borderId="0" xfId="0" applyFont="1" applyBorder="1"/>
    <xf numFmtId="0" fontId="64" fillId="0" borderId="4" xfId="0" applyFont="1" applyBorder="1"/>
    <xf numFmtId="0" fontId="43" fillId="0" borderId="72" xfId="4" applyFont="1" applyFill="1" applyBorder="1" applyAlignment="1">
      <alignment vertical="center" wrapText="1"/>
    </xf>
    <xf numFmtId="0" fontId="98" fillId="0" borderId="77" xfId="4" applyFont="1" applyFill="1" applyBorder="1" applyAlignment="1">
      <alignment horizontal="center" vertical="center" wrapText="1"/>
    </xf>
    <xf numFmtId="0" fontId="98" fillId="0" borderId="77" xfId="4" applyFont="1" applyFill="1" applyBorder="1" applyAlignment="1">
      <alignment horizontal="center" vertical="center"/>
    </xf>
    <xf numFmtId="0" fontId="64" fillId="0" borderId="5" xfId="0" applyFont="1" applyBorder="1"/>
    <xf numFmtId="0" fontId="64" fillId="0" borderId="32" xfId="0" applyFont="1" applyBorder="1"/>
    <xf numFmtId="0" fontId="64" fillId="0" borderId="61" xfId="0" applyFont="1" applyFill="1" applyBorder="1" applyAlignment="1">
      <alignment horizontal="center" vertical="center" wrapText="1"/>
    </xf>
    <xf numFmtId="0" fontId="27" fillId="0" borderId="39" xfId="0" applyFont="1" applyFill="1" applyBorder="1" applyAlignment="1">
      <alignment vertical="center" wrapText="1"/>
    </xf>
    <xf numFmtId="0" fontId="64" fillId="0" borderId="25" xfId="0" applyFont="1" applyFill="1" applyBorder="1" applyAlignment="1">
      <alignment horizontal="center" vertical="center" wrapText="1"/>
    </xf>
    <xf numFmtId="0" fontId="64" fillId="5" borderId="30" xfId="0" applyFont="1" applyFill="1" applyBorder="1"/>
    <xf numFmtId="0" fontId="64" fillId="5" borderId="34" xfId="0" applyFont="1" applyFill="1" applyBorder="1"/>
    <xf numFmtId="0" fontId="64" fillId="5" borderId="31" xfId="0" applyFont="1" applyFill="1" applyBorder="1"/>
    <xf numFmtId="0" fontId="64" fillId="5" borderId="35" xfId="0" applyFont="1" applyFill="1" applyBorder="1"/>
    <xf numFmtId="3" fontId="64" fillId="5" borderId="29" xfId="0" applyNumberFormat="1" applyFont="1" applyFill="1" applyBorder="1" applyAlignment="1">
      <alignment horizontal="center" vertical="center" wrapText="1"/>
    </xf>
    <xf numFmtId="3" fontId="64" fillId="5" borderId="35" xfId="0" applyNumberFormat="1" applyFont="1" applyFill="1" applyBorder="1" applyAlignment="1">
      <alignment horizontal="center" vertical="center" wrapText="1"/>
    </xf>
    <xf numFmtId="0" fontId="27" fillId="3" borderId="30" xfId="3" applyFont="1" applyFill="1" applyBorder="1" applyAlignment="1">
      <alignment horizontal="center" vertical="center" wrapText="1"/>
    </xf>
    <xf numFmtId="0" fontId="27" fillId="3" borderId="31" xfId="3" applyFont="1" applyFill="1" applyBorder="1" applyAlignment="1">
      <alignment horizontal="center" vertical="center" wrapText="1"/>
    </xf>
    <xf numFmtId="3" fontId="60" fillId="5" borderId="14" xfId="0" applyNumberFormat="1" applyFont="1" applyFill="1" applyBorder="1" applyAlignment="1">
      <alignment horizontal="center" vertical="center" wrapText="1"/>
    </xf>
    <xf numFmtId="3" fontId="60" fillId="5" borderId="34" xfId="0" applyNumberFormat="1" applyFont="1" applyFill="1" applyBorder="1" applyAlignment="1">
      <alignment horizontal="center" vertical="center" wrapText="1"/>
    </xf>
    <xf numFmtId="3" fontId="60" fillId="5" borderId="67" xfId="0" applyNumberFormat="1" applyFont="1" applyFill="1" applyBorder="1" applyAlignment="1">
      <alignment horizontal="center" vertical="center" wrapText="1"/>
    </xf>
    <xf numFmtId="3" fontId="60" fillId="5" borderId="31" xfId="0" applyNumberFormat="1" applyFont="1" applyFill="1" applyBorder="1" applyAlignment="1">
      <alignment horizontal="center" vertical="center" wrapText="1"/>
    </xf>
    <xf numFmtId="0" fontId="60" fillId="5" borderId="30" xfId="0" applyFont="1" applyFill="1" applyBorder="1" applyAlignment="1">
      <alignment horizontal="center"/>
    </xf>
    <xf numFmtId="0" fontId="60" fillId="5" borderId="35" xfId="0" applyFont="1" applyFill="1" applyBorder="1" applyAlignment="1">
      <alignment horizontal="center"/>
    </xf>
    <xf numFmtId="0" fontId="60" fillId="5" borderId="34" xfId="0" applyFont="1" applyFill="1" applyBorder="1" applyAlignment="1">
      <alignment horizontal="center"/>
    </xf>
    <xf numFmtId="0" fontId="60" fillId="5" borderId="51" xfId="0" applyFont="1" applyFill="1" applyBorder="1" applyAlignment="1">
      <alignment horizontal="center"/>
    </xf>
    <xf numFmtId="3" fontId="60" fillId="5" borderId="3" xfId="0" applyNumberFormat="1" applyFont="1" applyFill="1" applyBorder="1" applyAlignment="1">
      <alignment horizontal="center" vertical="center" wrapText="1"/>
    </xf>
    <xf numFmtId="3" fontId="60" fillId="5" borderId="57" xfId="0" applyNumberFormat="1" applyFont="1" applyFill="1" applyBorder="1" applyAlignment="1">
      <alignment horizontal="center" vertical="center" wrapText="1"/>
    </xf>
    <xf numFmtId="3" fontId="60" fillId="5" borderId="35" xfId="0" applyNumberFormat="1" applyFont="1" applyFill="1" applyBorder="1" applyAlignment="1">
      <alignment horizontal="center" vertical="center" wrapText="1"/>
    </xf>
    <xf numFmtId="3" fontId="60" fillId="5" borderId="35" xfId="0" applyNumberFormat="1" applyFont="1" applyFill="1" applyBorder="1" applyAlignment="1">
      <alignment horizontal="center"/>
    </xf>
    <xf numFmtId="3" fontId="43" fillId="3" borderId="66" xfId="0" applyNumberFormat="1" applyFont="1" applyFill="1" applyBorder="1" applyAlignment="1">
      <alignment horizontal="center" vertical="center" wrapText="1"/>
    </xf>
    <xf numFmtId="3" fontId="27" fillId="3" borderId="4" xfId="0" applyNumberFormat="1" applyFont="1" applyFill="1" applyBorder="1" applyAlignment="1">
      <alignment horizontal="center"/>
    </xf>
    <xf numFmtId="3" fontId="27" fillId="3" borderId="84" xfId="0" applyNumberFormat="1" applyFont="1" applyFill="1" applyBorder="1" applyAlignment="1">
      <alignment horizontal="center"/>
    </xf>
    <xf numFmtId="3" fontId="27" fillId="3" borderId="83" xfId="0" applyNumberFormat="1" applyFont="1" applyFill="1" applyBorder="1" applyAlignment="1">
      <alignment horizontal="center"/>
    </xf>
    <xf numFmtId="0" fontId="27" fillId="3" borderId="30" xfId="0" applyFont="1" applyFill="1" applyBorder="1" applyAlignment="1">
      <alignment horizontal="center"/>
    </xf>
    <xf numFmtId="0" fontId="27" fillId="3" borderId="35" xfId="0" applyFont="1" applyFill="1" applyBorder="1" applyAlignment="1">
      <alignment horizontal="center"/>
    </xf>
    <xf numFmtId="0" fontId="27" fillId="3" borderId="34" xfId="0" applyFont="1" applyFill="1" applyBorder="1" applyAlignment="1">
      <alignment horizontal="center"/>
    </xf>
    <xf numFmtId="0" fontId="27" fillId="3" borderId="4" xfId="0" applyFont="1" applyFill="1" applyBorder="1" applyAlignment="1">
      <alignment horizontal="center"/>
    </xf>
    <xf numFmtId="0" fontId="27" fillId="3" borderId="52" xfId="0" applyFont="1" applyFill="1" applyBorder="1" applyAlignment="1">
      <alignment horizontal="center"/>
    </xf>
    <xf numFmtId="0" fontId="27" fillId="3" borderId="79" xfId="0" applyFont="1" applyFill="1" applyBorder="1" applyAlignment="1">
      <alignment horizontal="center"/>
    </xf>
    <xf numFmtId="0" fontId="27" fillId="3" borderId="83" xfId="0" applyFont="1" applyFill="1" applyBorder="1" applyAlignment="1">
      <alignment horizontal="center"/>
    </xf>
    <xf numFmtId="0" fontId="27" fillId="3" borderId="32" xfId="0" applyFont="1" applyFill="1" applyBorder="1" applyAlignment="1">
      <alignment horizontal="center"/>
    </xf>
    <xf numFmtId="0" fontId="27" fillId="3" borderId="67" xfId="0" applyFont="1" applyFill="1" applyBorder="1" applyAlignment="1">
      <alignment horizontal="center"/>
    </xf>
    <xf numFmtId="0" fontId="27" fillId="3" borderId="31" xfId="0" applyFont="1" applyFill="1" applyBorder="1" applyAlignment="1">
      <alignment horizontal="center"/>
    </xf>
    <xf numFmtId="3" fontId="43" fillId="3" borderId="34" xfId="0" applyNumberFormat="1" applyFont="1" applyFill="1" applyBorder="1" applyAlignment="1">
      <alignment horizontal="center" vertical="center" wrapText="1"/>
    </xf>
    <xf numFmtId="0" fontId="0" fillId="3" borderId="0" xfId="0" applyFill="1"/>
    <xf numFmtId="3" fontId="27" fillId="5" borderId="14" xfId="0" applyNumberFormat="1" applyFont="1" applyFill="1" applyBorder="1" applyAlignment="1">
      <alignment horizontal="center" vertical="center" wrapText="1"/>
    </xf>
    <xf numFmtId="3" fontId="27" fillId="5" borderId="34" xfId="0" applyNumberFormat="1" applyFont="1" applyFill="1" applyBorder="1" applyAlignment="1">
      <alignment horizontal="center" vertical="center" wrapText="1"/>
    </xf>
    <xf numFmtId="3" fontId="27" fillId="5" borderId="35" xfId="0" applyNumberFormat="1" applyFont="1" applyFill="1" applyBorder="1" applyAlignment="1">
      <alignment horizontal="center" vertical="center" wrapText="1"/>
    </xf>
    <xf numFmtId="0" fontId="0" fillId="7" borderId="0" xfId="0" applyFill="1"/>
    <xf numFmtId="0" fontId="62" fillId="6" borderId="67" xfId="0" applyFont="1" applyFill="1" applyBorder="1" applyAlignment="1">
      <alignment vertical="center" wrapText="1"/>
    </xf>
    <xf numFmtId="0" fontId="62" fillId="6" borderId="35" xfId="0" applyFont="1" applyFill="1" applyBorder="1" applyAlignment="1">
      <alignment vertical="center" wrapText="1"/>
    </xf>
    <xf numFmtId="0" fontId="62" fillId="6" borderId="51" xfId="0" applyFont="1" applyFill="1" applyBorder="1" applyAlignment="1">
      <alignment vertical="center" wrapText="1"/>
    </xf>
    <xf numFmtId="0" fontId="62" fillId="6" borderId="64" xfId="0" applyFont="1" applyFill="1" applyBorder="1" applyAlignment="1">
      <alignment vertical="center" wrapText="1"/>
    </xf>
    <xf numFmtId="0" fontId="62" fillId="6" borderId="15" xfId="0" applyFont="1" applyFill="1" applyBorder="1" applyAlignment="1">
      <alignment vertical="center" wrapText="1"/>
    </xf>
    <xf numFmtId="0" fontId="62" fillId="6" borderId="11" xfId="0" applyFont="1" applyFill="1" applyBorder="1" applyAlignment="1">
      <alignment vertical="center" wrapText="1"/>
    </xf>
    <xf numFmtId="0" fontId="62" fillId="6" borderId="72" xfId="0" applyFont="1" applyFill="1" applyBorder="1" applyAlignment="1">
      <alignment vertical="center" wrapText="1"/>
    </xf>
    <xf numFmtId="3" fontId="27" fillId="5" borderId="69" xfId="0" applyNumberFormat="1" applyFont="1" applyFill="1" applyBorder="1" applyAlignment="1">
      <alignment horizontal="center" vertical="center" wrapText="1"/>
    </xf>
    <xf numFmtId="3" fontId="27" fillId="5" borderId="57" xfId="0" applyNumberFormat="1" applyFont="1" applyFill="1" applyBorder="1" applyAlignment="1">
      <alignment horizontal="center" vertical="center" wrapText="1"/>
    </xf>
    <xf numFmtId="3" fontId="27" fillId="5" borderId="29" xfId="0" applyNumberFormat="1" applyFont="1" applyFill="1" applyBorder="1" applyAlignment="1">
      <alignment horizontal="center" vertical="center" wrapText="1"/>
    </xf>
    <xf numFmtId="0" fontId="27" fillId="5" borderId="34" xfId="0" applyFont="1" applyFill="1" applyBorder="1" applyAlignment="1">
      <alignment horizontal="center"/>
    </xf>
    <xf numFmtId="0" fontId="27" fillId="5" borderId="35" xfId="0" applyFont="1" applyFill="1" applyBorder="1" applyAlignment="1">
      <alignment horizontal="center"/>
    </xf>
    <xf numFmtId="3" fontId="27" fillId="5" borderId="30" xfId="0" applyNumberFormat="1" applyFont="1" applyFill="1" applyBorder="1" applyAlignment="1">
      <alignment horizontal="center" vertical="center" wrapText="1"/>
    </xf>
    <xf numFmtId="3" fontId="27" fillId="5" borderId="31" xfId="0" applyNumberFormat="1" applyFont="1" applyFill="1" applyBorder="1" applyAlignment="1">
      <alignment horizontal="center" vertical="center" wrapText="1"/>
    </xf>
    <xf numFmtId="0" fontId="27" fillId="5" borderId="30" xfId="0" applyFont="1" applyFill="1" applyBorder="1" applyAlignment="1">
      <alignment horizontal="center"/>
    </xf>
    <xf numFmtId="0" fontId="27" fillId="5" borderId="16" xfId="0" applyFont="1" applyFill="1" applyBorder="1" applyAlignment="1">
      <alignment horizontal="center"/>
    </xf>
    <xf numFmtId="3" fontId="27" fillId="5" borderId="67" xfId="0" applyNumberFormat="1" applyFont="1" applyFill="1" applyBorder="1" applyAlignment="1">
      <alignment horizontal="center" vertical="center" wrapText="1"/>
    </xf>
    <xf numFmtId="3" fontId="27" fillId="5" borderId="35" xfId="0" applyNumberFormat="1" applyFont="1" applyFill="1" applyBorder="1" applyAlignment="1">
      <alignment horizontal="center"/>
    </xf>
    <xf numFmtId="0" fontId="27" fillId="3" borderId="30" xfId="3" applyFont="1" applyFill="1" applyBorder="1" applyAlignment="1">
      <alignment horizontal="center" vertical="center"/>
    </xf>
    <xf numFmtId="0" fontId="27" fillId="3" borderId="31" xfId="3" applyFont="1" applyFill="1" applyBorder="1" applyAlignment="1">
      <alignment horizontal="center" vertical="center"/>
    </xf>
    <xf numFmtId="0" fontId="49" fillId="6" borderId="67" xfId="4" applyFont="1" applyFill="1" applyBorder="1" applyAlignment="1">
      <alignment vertical="center" wrapText="1"/>
    </xf>
    <xf numFmtId="0" fontId="49" fillId="6" borderId="35" xfId="4" applyFont="1" applyFill="1" applyBorder="1" applyAlignment="1">
      <alignment vertical="center" wrapText="1"/>
    </xf>
    <xf numFmtId="0" fontId="49" fillId="6" borderId="51" xfId="4" applyFont="1" applyFill="1" applyBorder="1" applyAlignment="1">
      <alignment vertical="center" wrapText="1"/>
    </xf>
    <xf numFmtId="0" fontId="49" fillId="6" borderId="14" xfId="4" applyFont="1" applyFill="1" applyBorder="1" applyAlignment="1">
      <alignment vertical="center" wrapText="1"/>
    </xf>
    <xf numFmtId="0" fontId="49" fillId="6" borderId="52" xfId="4" applyFont="1" applyFill="1" applyBorder="1" applyAlignment="1">
      <alignment vertical="center" wrapText="1"/>
    </xf>
    <xf numFmtId="3" fontId="15" fillId="5" borderId="66" xfId="0" applyNumberFormat="1" applyFont="1" applyFill="1" applyBorder="1" applyAlignment="1">
      <alignment horizontal="center" vertical="center" wrapText="1"/>
    </xf>
    <xf numFmtId="3" fontId="15" fillId="5" borderId="60" xfId="0" applyNumberFormat="1" applyFont="1" applyFill="1" applyBorder="1" applyAlignment="1">
      <alignment horizontal="center" vertical="center" wrapText="1"/>
    </xf>
    <xf numFmtId="3" fontId="15" fillId="5" borderId="32" xfId="0" applyNumberFormat="1" applyFont="1" applyFill="1" applyBorder="1" applyAlignment="1">
      <alignment horizontal="center" vertical="center" wrapText="1"/>
    </xf>
    <xf numFmtId="3" fontId="15" fillId="5" borderId="19" xfId="0" applyNumberFormat="1" applyFont="1" applyFill="1" applyBorder="1" applyAlignment="1">
      <alignment horizontal="center" vertical="center" wrapText="1"/>
    </xf>
    <xf numFmtId="3" fontId="15" fillId="5" borderId="4" xfId="0" applyNumberFormat="1" applyFont="1" applyFill="1" applyBorder="1" applyAlignment="1">
      <alignment horizontal="center" vertical="center" wrapText="1"/>
    </xf>
    <xf numFmtId="3" fontId="27" fillId="5" borderId="79" xfId="0" applyNumberFormat="1" applyFont="1" applyFill="1" applyBorder="1"/>
    <xf numFmtId="3" fontId="27" fillId="5" borderId="36" xfId="0" applyNumberFormat="1" applyFont="1" applyFill="1" applyBorder="1"/>
    <xf numFmtId="3" fontId="27" fillId="5" borderId="4" xfId="0" applyNumberFormat="1" applyFont="1" applyFill="1" applyBorder="1"/>
    <xf numFmtId="3" fontId="27" fillId="5" borderId="70" xfId="0" applyNumberFormat="1" applyFont="1" applyFill="1" applyBorder="1"/>
    <xf numFmtId="3" fontId="27" fillId="5" borderId="32" xfId="0" applyNumberFormat="1" applyFont="1" applyFill="1" applyBorder="1"/>
    <xf numFmtId="0" fontId="0" fillId="5" borderId="0" xfId="0" applyFill="1"/>
    <xf numFmtId="0" fontId="49" fillId="6" borderId="30" xfId="4" applyFont="1" applyFill="1" applyBorder="1" applyAlignment="1">
      <alignment vertical="center" wrapText="1"/>
    </xf>
    <xf numFmtId="0" fontId="49" fillId="3" borderId="30" xfId="4" applyFont="1" applyFill="1" applyBorder="1" applyAlignment="1">
      <alignment vertical="center" wrapText="1"/>
    </xf>
    <xf numFmtId="0" fontId="49" fillId="3" borderId="21" xfId="4" applyFont="1" applyFill="1" applyBorder="1" applyAlignment="1">
      <alignment vertical="center" wrapText="1"/>
    </xf>
    <xf numFmtId="3" fontId="27" fillId="5" borderId="67" xfId="3" applyNumberFormat="1" applyFont="1" applyFill="1" applyBorder="1" applyAlignment="1">
      <alignment horizontal="center" vertical="center" wrapText="1"/>
    </xf>
    <xf numFmtId="3" fontId="27" fillId="5" borderId="35" xfId="4" applyNumberFormat="1" applyFont="1" applyFill="1" applyBorder="1" applyAlignment="1">
      <alignment horizontal="center" vertical="center" wrapText="1"/>
    </xf>
    <xf numFmtId="3" fontId="27" fillId="5" borderId="52" xfId="4" applyNumberFormat="1" applyFont="1" applyFill="1" applyBorder="1" applyAlignment="1">
      <alignment horizontal="center" vertical="center" wrapText="1"/>
    </xf>
    <xf numFmtId="3" fontId="27" fillId="5" borderId="67" xfId="4" applyNumberFormat="1" applyFont="1" applyFill="1" applyBorder="1" applyAlignment="1">
      <alignment horizontal="center" vertical="center" wrapText="1"/>
    </xf>
    <xf numFmtId="3" fontId="27" fillId="5" borderId="51" xfId="4" applyNumberFormat="1" applyFont="1" applyFill="1" applyBorder="1" applyAlignment="1">
      <alignment horizontal="center" vertical="center" wrapText="1"/>
    </xf>
    <xf numFmtId="3" fontId="27" fillId="5" borderId="30" xfId="4" applyNumberFormat="1" applyFont="1" applyFill="1" applyBorder="1" applyAlignment="1">
      <alignment horizontal="center" vertical="center" wrapText="1"/>
    </xf>
    <xf numFmtId="3" fontId="27" fillId="5" borderId="14" xfId="4" applyNumberFormat="1" applyFont="1" applyFill="1" applyBorder="1" applyAlignment="1">
      <alignment horizontal="center" vertical="center" wrapText="1"/>
    </xf>
    <xf numFmtId="0" fontId="1" fillId="0" borderId="80" xfId="0" applyFont="1" applyBorder="1" applyAlignment="1" applyProtection="1">
      <alignment horizontal="center"/>
    </xf>
    <xf numFmtId="0" fontId="2" fillId="0" borderId="38" xfId="0" applyFont="1" applyBorder="1" applyAlignment="1" applyProtection="1">
      <alignment horizontal="center"/>
    </xf>
    <xf numFmtId="0" fontId="2" fillId="0" borderId="81" xfId="0" applyFont="1" applyBorder="1" applyAlignment="1" applyProtection="1">
      <alignment horizontal="center"/>
    </xf>
    <xf numFmtId="0" fontId="38" fillId="0" borderId="30" xfId="0" applyFont="1" applyBorder="1" applyAlignment="1">
      <alignment horizontal="center" vertical="center"/>
    </xf>
    <xf numFmtId="0" fontId="38" fillId="0" borderId="34" xfId="0" applyFont="1" applyBorder="1" applyAlignment="1">
      <alignment horizontal="center" vertical="center"/>
    </xf>
    <xf numFmtId="0" fontId="38" fillId="0" borderId="31" xfId="0" applyFont="1" applyBorder="1" applyAlignment="1">
      <alignment horizontal="center" vertical="center"/>
    </xf>
    <xf numFmtId="0" fontId="18" fillId="0" borderId="30" xfId="6" applyBorder="1" applyAlignment="1">
      <alignment horizontal="center" vertical="center" wrapText="1"/>
    </xf>
    <xf numFmtId="0" fontId="18" fillId="0" borderId="34" xfId="6" applyBorder="1" applyAlignment="1">
      <alignment horizontal="center" vertical="center" wrapText="1"/>
    </xf>
    <xf numFmtId="0" fontId="18" fillId="0" borderId="31" xfId="6" applyBorder="1" applyAlignment="1">
      <alignment horizontal="center" vertical="center" wrapText="1"/>
    </xf>
    <xf numFmtId="0" fontId="18" fillId="3" borderId="30" xfId="6" applyFont="1" applyFill="1" applyBorder="1" applyAlignment="1">
      <alignment horizontal="center" vertical="center" wrapText="1"/>
    </xf>
    <xf numFmtId="0" fontId="18" fillId="3" borderId="34" xfId="6" applyFont="1" applyFill="1" applyBorder="1" applyAlignment="1">
      <alignment horizontal="center" vertical="center" wrapText="1"/>
    </xf>
    <xf numFmtId="0" fontId="18" fillId="3" borderId="31" xfId="6" applyFont="1" applyFill="1" applyBorder="1" applyAlignment="1">
      <alignment horizontal="center" vertical="center" wrapText="1"/>
    </xf>
    <xf numFmtId="0" fontId="0" fillId="0" borderId="30" xfId="0" applyBorder="1" applyAlignment="1">
      <alignment horizontal="center" vertical="center"/>
    </xf>
    <xf numFmtId="0" fontId="0" fillId="0" borderId="34" xfId="0" applyBorder="1" applyAlignment="1">
      <alignment horizontal="center" vertical="center"/>
    </xf>
    <xf numFmtId="0" fontId="0" fillId="0" borderId="31" xfId="0" applyBorder="1" applyAlignment="1">
      <alignment horizontal="center" vertical="center"/>
    </xf>
    <xf numFmtId="0" fontId="18" fillId="0" borderId="1" xfId="6" applyBorder="1" applyAlignment="1">
      <alignment horizontal="center" vertical="center" wrapText="1"/>
    </xf>
    <xf numFmtId="0" fontId="18" fillId="0" borderId="3" xfId="6" applyBorder="1" applyAlignment="1">
      <alignment horizontal="center" vertical="center" wrapText="1"/>
    </xf>
    <xf numFmtId="0" fontId="18" fillId="0" borderId="29" xfId="6" applyBorder="1" applyAlignment="1">
      <alignment horizontal="center" vertical="center" wrapText="1"/>
    </xf>
    <xf numFmtId="0" fontId="7" fillId="3" borderId="30" xfId="0" applyFont="1" applyFill="1" applyBorder="1" applyAlignment="1">
      <alignment horizontal="center" vertical="center"/>
    </xf>
    <xf numFmtId="0" fontId="7" fillId="3" borderId="31" xfId="0" applyFont="1" applyFill="1" applyBorder="1" applyAlignment="1">
      <alignment horizontal="center" vertical="center"/>
    </xf>
    <xf numFmtId="0" fontId="0" fillId="0" borderId="79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32" xfId="0" applyBorder="1" applyAlignment="1">
      <alignment horizontal="center" vertical="center"/>
    </xf>
    <xf numFmtId="0" fontId="0" fillId="0" borderId="30" xfId="0" applyBorder="1" applyAlignment="1">
      <alignment horizontal="center"/>
    </xf>
    <xf numFmtId="0" fontId="0" fillId="0" borderId="34" xfId="0" applyBorder="1" applyAlignment="1">
      <alignment horizontal="center"/>
    </xf>
    <xf numFmtId="0" fontId="0" fillId="0" borderId="31" xfId="0" applyBorder="1" applyAlignment="1">
      <alignment horizontal="center"/>
    </xf>
    <xf numFmtId="0" fontId="14" fillId="3" borderId="30" xfId="0" applyNumberFormat="1" applyFont="1" applyFill="1" applyBorder="1" applyAlignment="1">
      <alignment horizontal="center" vertical="center" wrapText="1"/>
    </xf>
    <xf numFmtId="0" fontId="14" fillId="3" borderId="34" xfId="0" applyNumberFormat="1" applyFont="1" applyFill="1" applyBorder="1" applyAlignment="1">
      <alignment horizontal="center" vertical="center" wrapText="1"/>
    </xf>
    <xf numFmtId="0" fontId="14" fillId="3" borderId="31" xfId="0" applyNumberFormat="1" applyFont="1" applyFill="1" applyBorder="1" applyAlignment="1">
      <alignment horizontal="center" vertical="center" wrapText="1"/>
    </xf>
    <xf numFmtId="0" fontId="40" fillId="3" borderId="30" xfId="0" applyNumberFormat="1" applyFont="1" applyFill="1" applyBorder="1" applyAlignment="1">
      <alignment horizontal="center" vertical="center" wrapText="1"/>
    </xf>
    <xf numFmtId="0" fontId="40" fillId="3" borderId="34" xfId="0" applyNumberFormat="1" applyFont="1" applyFill="1" applyBorder="1" applyAlignment="1">
      <alignment horizontal="center" vertical="center" wrapText="1"/>
    </xf>
    <xf numFmtId="0" fontId="40" fillId="3" borderId="31" xfId="0" applyNumberFormat="1" applyFont="1" applyFill="1" applyBorder="1" applyAlignment="1">
      <alignment horizontal="center" vertical="center" wrapText="1"/>
    </xf>
    <xf numFmtId="0" fontId="6" fillId="0" borderId="5" xfId="0" applyFont="1" applyBorder="1" applyAlignment="1"/>
    <xf numFmtId="0" fontId="12" fillId="0" borderId="5" xfId="0" applyFont="1" applyBorder="1" applyAlignment="1"/>
    <xf numFmtId="0" fontId="40" fillId="3" borderId="1" xfId="0" applyNumberFormat="1" applyFont="1" applyFill="1" applyBorder="1" applyAlignment="1">
      <alignment horizontal="center" vertical="center" wrapText="1"/>
    </xf>
    <xf numFmtId="0" fontId="40" fillId="3" borderId="3" xfId="0" applyNumberFormat="1" applyFont="1" applyFill="1" applyBorder="1" applyAlignment="1">
      <alignment horizontal="center" vertical="center" wrapText="1"/>
    </xf>
    <xf numFmtId="0" fontId="40" fillId="3" borderId="29" xfId="0" applyNumberFormat="1" applyFont="1" applyFill="1" applyBorder="1" applyAlignment="1">
      <alignment horizontal="center" vertical="center" wrapText="1"/>
    </xf>
    <xf numFmtId="0" fontId="14" fillId="3" borderId="62" xfId="0" applyNumberFormat="1" applyFont="1" applyFill="1" applyBorder="1" applyAlignment="1">
      <alignment horizontal="center" vertical="center" wrapText="1"/>
    </xf>
    <xf numFmtId="0" fontId="14" fillId="3" borderId="45" xfId="0" applyNumberFormat="1" applyFont="1" applyFill="1" applyBorder="1" applyAlignment="1">
      <alignment horizontal="center" vertical="center" wrapText="1"/>
    </xf>
    <xf numFmtId="0" fontId="89" fillId="0" borderId="80" xfId="0" applyFont="1" applyBorder="1" applyAlignment="1">
      <alignment horizontal="center"/>
    </xf>
    <xf numFmtId="0" fontId="89" fillId="0" borderId="38" xfId="0" applyFont="1" applyBorder="1" applyAlignment="1">
      <alignment horizontal="center"/>
    </xf>
    <xf numFmtId="0" fontId="89" fillId="0" borderId="81" xfId="0" applyFont="1" applyBorder="1" applyAlignment="1">
      <alignment horizontal="center"/>
    </xf>
    <xf numFmtId="0" fontId="45" fillId="0" borderId="80" xfId="0" applyFont="1" applyBorder="1" applyAlignment="1">
      <alignment horizontal="center"/>
    </xf>
    <xf numFmtId="0" fontId="45" fillId="0" borderId="38" xfId="0" applyFont="1" applyBorder="1" applyAlignment="1">
      <alignment horizontal="center"/>
    </xf>
    <xf numFmtId="0" fontId="45" fillId="0" borderId="81" xfId="0" applyFont="1" applyBorder="1" applyAlignment="1">
      <alignment horizontal="center"/>
    </xf>
    <xf numFmtId="0" fontId="27" fillId="6" borderId="69" xfId="3" applyFont="1" applyFill="1" applyBorder="1" applyAlignment="1">
      <alignment horizontal="center" vertical="center"/>
    </xf>
    <xf numFmtId="0" fontId="27" fillId="6" borderId="76" xfId="3" applyFont="1" applyFill="1" applyBorder="1" applyAlignment="1">
      <alignment horizontal="center" vertical="center"/>
    </xf>
    <xf numFmtId="0" fontId="27" fillId="3" borderId="67" xfId="3" applyFont="1" applyFill="1" applyBorder="1" applyAlignment="1">
      <alignment horizontal="center" vertical="center"/>
    </xf>
    <xf numFmtId="0" fontId="27" fillId="3" borderId="51" xfId="3" applyFont="1" applyFill="1" applyBorder="1" applyAlignment="1">
      <alignment horizontal="center" vertical="center"/>
    </xf>
    <xf numFmtId="0" fontId="27" fillId="3" borderId="41" xfId="3" applyFont="1" applyFill="1" applyBorder="1" applyAlignment="1">
      <alignment horizontal="center" vertical="center"/>
    </xf>
    <xf numFmtId="0" fontId="27" fillId="3" borderId="78" xfId="3" applyFont="1" applyFill="1" applyBorder="1" applyAlignment="1">
      <alignment horizontal="center" vertical="center"/>
    </xf>
    <xf numFmtId="0" fontId="27" fillId="3" borderId="30" xfId="3" applyFont="1" applyFill="1" applyBorder="1" applyAlignment="1">
      <alignment horizontal="center" vertical="center" wrapText="1"/>
    </xf>
    <xf numFmtId="0" fontId="27" fillId="3" borderId="31" xfId="3" applyFont="1" applyFill="1" applyBorder="1" applyAlignment="1">
      <alignment horizontal="center" vertical="center" wrapText="1"/>
    </xf>
    <xf numFmtId="0" fontId="1" fillId="0" borderId="38" xfId="0" applyFont="1" applyBorder="1" applyAlignment="1" applyProtection="1">
      <alignment horizontal="center"/>
    </xf>
    <xf numFmtId="0" fontId="27" fillId="3" borderId="69" xfId="3" applyFont="1" applyFill="1" applyBorder="1" applyAlignment="1">
      <alignment horizontal="center" vertical="center"/>
    </xf>
    <xf numFmtId="0" fontId="27" fillId="3" borderId="76" xfId="3" applyFont="1" applyFill="1" applyBorder="1" applyAlignment="1">
      <alignment horizontal="center" vertical="center"/>
    </xf>
    <xf numFmtId="0" fontId="63" fillId="3" borderId="28" xfId="0" applyNumberFormat="1" applyFont="1" applyFill="1" applyBorder="1" applyAlignment="1">
      <alignment horizontal="center" vertical="center" wrapText="1"/>
    </xf>
    <xf numFmtId="0" fontId="63" fillId="3" borderId="24" xfId="0" applyNumberFormat="1" applyFont="1" applyFill="1" applyBorder="1" applyAlignment="1">
      <alignment horizontal="center" vertical="center" wrapText="1"/>
    </xf>
    <xf numFmtId="0" fontId="63" fillId="3" borderId="27" xfId="0" applyNumberFormat="1" applyFont="1" applyFill="1" applyBorder="1" applyAlignment="1">
      <alignment horizontal="center" vertical="center" wrapText="1"/>
    </xf>
    <xf numFmtId="0" fontId="63" fillId="0" borderId="28" xfId="0" applyNumberFormat="1" applyFont="1" applyFill="1" applyBorder="1" applyAlignment="1">
      <alignment horizontal="center" vertical="center" wrapText="1"/>
    </xf>
    <xf numFmtId="0" fontId="63" fillId="0" borderId="24" xfId="0" applyNumberFormat="1" applyFont="1" applyFill="1" applyBorder="1" applyAlignment="1">
      <alignment horizontal="center" vertical="center" wrapText="1"/>
    </xf>
    <xf numFmtId="0" fontId="63" fillId="0" borderId="27" xfId="0" applyNumberFormat="1" applyFont="1" applyFill="1" applyBorder="1" applyAlignment="1">
      <alignment horizontal="center" vertical="center" wrapText="1"/>
    </xf>
    <xf numFmtId="0" fontId="1" fillId="0" borderId="0" xfId="0" applyFont="1" applyBorder="1" applyAlignment="1" applyProtection="1">
      <alignment horizontal="center"/>
    </xf>
    <xf numFmtId="0" fontId="63" fillId="0" borderId="12" xfId="0" applyNumberFormat="1" applyFont="1" applyFill="1" applyBorder="1" applyAlignment="1">
      <alignment horizontal="center" vertical="center" wrapText="1"/>
    </xf>
    <xf numFmtId="0" fontId="63" fillId="3" borderId="25" xfId="0" applyNumberFormat="1" applyFont="1" applyFill="1" applyBorder="1" applyAlignment="1">
      <alignment horizontal="center" vertical="center" wrapText="1"/>
    </xf>
    <xf numFmtId="0" fontId="87" fillId="0" borderId="5" xfId="0" applyFont="1" applyBorder="1" applyAlignment="1"/>
    <xf numFmtId="0" fontId="90" fillId="0" borderId="5" xfId="0" applyFont="1" applyBorder="1" applyAlignment="1"/>
    <xf numFmtId="0" fontId="59" fillId="0" borderId="28" xfId="0" applyNumberFormat="1" applyFont="1" applyFill="1" applyBorder="1" applyAlignment="1">
      <alignment horizontal="center" vertical="center" wrapText="1"/>
    </xf>
    <xf numFmtId="0" fontId="59" fillId="0" borderId="24" xfId="0" applyNumberFormat="1" applyFont="1" applyFill="1" applyBorder="1" applyAlignment="1">
      <alignment horizontal="center" vertical="center" wrapText="1"/>
    </xf>
    <xf numFmtId="0" fontId="59" fillId="0" borderId="27" xfId="0" applyNumberFormat="1" applyFont="1" applyFill="1" applyBorder="1" applyAlignment="1">
      <alignment horizontal="center" vertical="center" wrapText="1"/>
    </xf>
    <xf numFmtId="0" fontId="59" fillId="0" borderId="25" xfId="0" applyFont="1" applyBorder="1" applyAlignment="1">
      <alignment horizontal="center" vertical="center"/>
    </xf>
    <xf numFmtId="0" fontId="59" fillId="0" borderId="24" xfId="0" applyFont="1" applyBorder="1" applyAlignment="1">
      <alignment horizontal="center" vertical="center"/>
    </xf>
    <xf numFmtId="0" fontId="59" fillId="0" borderId="12" xfId="0" applyFont="1" applyBorder="1" applyAlignment="1">
      <alignment horizontal="center" vertical="center"/>
    </xf>
    <xf numFmtId="0" fontId="61" fillId="3" borderId="25" xfId="0" applyNumberFormat="1" applyFont="1" applyFill="1" applyBorder="1" applyAlignment="1">
      <alignment horizontal="center" vertical="center" wrapText="1"/>
    </xf>
    <xf numFmtId="0" fontId="61" fillId="3" borderId="24" xfId="0" applyNumberFormat="1" applyFont="1" applyFill="1" applyBorder="1" applyAlignment="1">
      <alignment horizontal="center" vertical="center" wrapText="1"/>
    </xf>
    <xf numFmtId="0" fontId="61" fillId="3" borderId="12" xfId="0" applyNumberFormat="1" applyFont="1" applyFill="1" applyBorder="1" applyAlignment="1">
      <alignment horizontal="center" vertical="center" wrapText="1"/>
    </xf>
    <xf numFmtId="0" fontId="13" fillId="0" borderId="80" xfId="0" applyFont="1" applyBorder="1" applyAlignment="1" applyProtection="1">
      <alignment horizontal="center"/>
    </xf>
    <xf numFmtId="0" fontId="13" fillId="0" borderId="38" xfId="0" applyFont="1" applyBorder="1" applyAlignment="1" applyProtection="1">
      <alignment horizontal="center"/>
    </xf>
    <xf numFmtId="0" fontId="13" fillId="0" borderId="81" xfId="0" applyFont="1" applyBorder="1" applyAlignment="1" applyProtection="1">
      <alignment horizontal="center"/>
    </xf>
    <xf numFmtId="0" fontId="52" fillId="0" borderId="80" xfId="0" applyFont="1" applyBorder="1" applyAlignment="1">
      <alignment horizontal="center"/>
    </xf>
    <xf numFmtId="0" fontId="52" fillId="0" borderId="38" xfId="0" applyFont="1" applyBorder="1" applyAlignment="1">
      <alignment horizontal="center"/>
    </xf>
    <xf numFmtId="0" fontId="52" fillId="0" borderId="81" xfId="0" applyFont="1" applyBorder="1" applyAlignment="1">
      <alignment horizontal="center"/>
    </xf>
    <xf numFmtId="0" fontId="53" fillId="0" borderId="1" xfId="0" applyFont="1" applyBorder="1" applyAlignment="1">
      <alignment horizontal="center"/>
    </xf>
    <xf numFmtId="0" fontId="53" fillId="0" borderId="2" xfId="0" applyFont="1" applyBorder="1" applyAlignment="1">
      <alignment horizontal="center"/>
    </xf>
    <xf numFmtId="0" fontId="53" fillId="0" borderId="79" xfId="0" applyFont="1" applyBorder="1" applyAlignment="1">
      <alignment horizontal="center"/>
    </xf>
    <xf numFmtId="0" fontId="53" fillId="0" borderId="3" xfId="0" applyFont="1" applyBorder="1" applyAlignment="1">
      <alignment horizontal="center"/>
    </xf>
    <xf numFmtId="0" fontId="53" fillId="0" borderId="0" xfId="0" applyFont="1" applyBorder="1" applyAlignment="1">
      <alignment horizontal="center"/>
    </xf>
    <xf numFmtId="0" fontId="53" fillId="0" borderId="4" xfId="0" applyFont="1" applyBorder="1" applyAlignment="1">
      <alignment horizontal="center"/>
    </xf>
    <xf numFmtId="0" fontId="11" fillId="0" borderId="80" xfId="0" applyFont="1" applyBorder="1" applyAlignment="1">
      <alignment horizontal="center" vertical="center" wrapText="1"/>
    </xf>
    <xf numFmtId="0" fontId="11" fillId="0" borderId="38" xfId="0" applyFont="1" applyBorder="1" applyAlignment="1">
      <alignment horizontal="center" vertical="center" wrapText="1"/>
    </xf>
    <xf numFmtId="0" fontId="11" fillId="0" borderId="81" xfId="0" applyFont="1" applyBorder="1" applyAlignment="1">
      <alignment horizontal="center" vertical="center" wrapText="1"/>
    </xf>
    <xf numFmtId="0" fontId="28" fillId="3" borderId="25" xfId="0" applyNumberFormat="1" applyFont="1" applyFill="1" applyBorder="1" applyAlignment="1">
      <alignment horizontal="center" vertical="center" wrapText="1"/>
    </xf>
    <xf numFmtId="0" fontId="28" fillId="3" borderId="24" xfId="0" applyNumberFormat="1" applyFont="1" applyFill="1" applyBorder="1" applyAlignment="1">
      <alignment horizontal="center" vertical="center" wrapText="1"/>
    </xf>
    <xf numFmtId="0" fontId="28" fillId="3" borderId="12" xfId="0" applyNumberFormat="1" applyFont="1" applyFill="1" applyBorder="1" applyAlignment="1">
      <alignment horizontal="center" vertical="center" wrapText="1"/>
    </xf>
    <xf numFmtId="0" fontId="59" fillId="0" borderId="12" xfId="0" applyNumberFormat="1" applyFont="1" applyFill="1" applyBorder="1" applyAlignment="1">
      <alignment horizontal="center" vertical="center" wrapText="1"/>
    </xf>
    <xf numFmtId="0" fontId="59" fillId="0" borderId="25" xfId="0" applyNumberFormat="1" applyFont="1" applyFill="1" applyBorder="1" applyAlignment="1">
      <alignment horizontal="center" vertical="center" wrapText="1"/>
    </xf>
    <xf numFmtId="0" fontId="28" fillId="3" borderId="28" xfId="0" applyNumberFormat="1" applyFont="1" applyFill="1" applyBorder="1" applyAlignment="1">
      <alignment horizontal="center" vertical="center" wrapText="1"/>
    </xf>
    <xf numFmtId="0" fontId="28" fillId="3" borderId="27" xfId="0" applyNumberFormat="1" applyFont="1" applyFill="1" applyBorder="1" applyAlignment="1">
      <alignment horizontal="center" vertical="center" wrapText="1"/>
    </xf>
    <xf numFmtId="0" fontId="19" fillId="0" borderId="28" xfId="0" applyFont="1" applyBorder="1" applyAlignment="1">
      <alignment horizontal="center" vertical="center"/>
    </xf>
    <xf numFmtId="0" fontId="19" fillId="0" borderId="24" xfId="0" applyFont="1" applyBorder="1" applyAlignment="1">
      <alignment horizontal="center" vertical="center"/>
    </xf>
    <xf numFmtId="0" fontId="0" fillId="0" borderId="28" xfId="0" applyBorder="1" applyAlignment="1">
      <alignment horizontal="center" vertical="center"/>
    </xf>
    <xf numFmtId="0" fontId="0" fillId="0" borderId="24" xfId="0" applyBorder="1" applyAlignment="1">
      <alignment horizontal="center" vertical="center"/>
    </xf>
    <xf numFmtId="0" fontId="0" fillId="0" borderId="27" xfId="0" applyBorder="1" applyAlignment="1">
      <alignment horizontal="center" vertical="center"/>
    </xf>
    <xf numFmtId="0" fontId="19" fillId="0" borderId="25" xfId="0" applyFont="1" applyBorder="1" applyAlignment="1">
      <alignment horizontal="center" vertical="center"/>
    </xf>
    <xf numFmtId="0" fontId="19" fillId="0" borderId="12" xfId="0" applyFont="1" applyBorder="1" applyAlignment="1">
      <alignment horizontal="center" vertical="center"/>
    </xf>
    <xf numFmtId="0" fontId="0" fillId="0" borderId="25" xfId="0" applyBorder="1" applyAlignment="1">
      <alignment horizontal="center" vertical="center"/>
    </xf>
    <xf numFmtId="0" fontId="53" fillId="0" borderId="80" xfId="0" applyFont="1" applyBorder="1" applyAlignment="1">
      <alignment horizontal="center"/>
    </xf>
    <xf numFmtId="0" fontId="53" fillId="0" borderId="38" xfId="0" applyFont="1" applyBorder="1" applyAlignment="1">
      <alignment horizontal="center"/>
    </xf>
    <xf numFmtId="0" fontId="53" fillId="0" borderId="81" xfId="0" applyFont="1" applyBorder="1" applyAlignment="1">
      <alignment horizontal="center"/>
    </xf>
    <xf numFmtId="0" fontId="64" fillId="0" borderId="28" xfId="0" applyFont="1" applyFill="1" applyBorder="1" applyAlignment="1">
      <alignment horizontal="center" vertical="center" wrapText="1"/>
    </xf>
    <xf numFmtId="0" fontId="64" fillId="0" borderId="24" xfId="0" applyFont="1" applyFill="1" applyBorder="1" applyAlignment="1">
      <alignment horizontal="center" vertical="center" wrapText="1"/>
    </xf>
    <xf numFmtId="0" fontId="64" fillId="0" borderId="27" xfId="0" applyFont="1" applyFill="1" applyBorder="1" applyAlignment="1">
      <alignment horizontal="center" vertical="center" wrapText="1"/>
    </xf>
    <xf numFmtId="0" fontId="64" fillId="3" borderId="28" xfId="0" applyNumberFormat="1" applyFont="1" applyFill="1" applyBorder="1" applyAlignment="1">
      <alignment horizontal="center" vertical="center" wrapText="1"/>
    </xf>
    <xf numFmtId="0" fontId="64" fillId="3" borderId="24" xfId="0" applyNumberFormat="1" applyFont="1" applyFill="1" applyBorder="1" applyAlignment="1">
      <alignment horizontal="center" vertical="center" wrapText="1"/>
    </xf>
    <xf numFmtId="0" fontId="64" fillId="3" borderId="27" xfId="0" applyNumberFormat="1" applyFont="1" applyFill="1" applyBorder="1" applyAlignment="1">
      <alignment horizontal="center" vertical="center" wrapText="1"/>
    </xf>
    <xf numFmtId="0" fontId="64" fillId="3" borderId="28" xfId="0" applyFont="1" applyFill="1" applyBorder="1" applyAlignment="1">
      <alignment horizontal="center" vertical="center" wrapText="1"/>
    </xf>
    <xf numFmtId="0" fontId="64" fillId="3" borderId="24" xfId="0" applyFont="1" applyFill="1" applyBorder="1" applyAlignment="1">
      <alignment horizontal="center" vertical="center" wrapText="1"/>
    </xf>
    <xf numFmtId="0" fontId="64" fillId="3" borderId="27" xfId="0" applyFont="1" applyFill="1" applyBorder="1" applyAlignment="1">
      <alignment horizontal="center" vertical="center" wrapText="1"/>
    </xf>
    <xf numFmtId="0" fontId="59" fillId="0" borderId="30" xfId="0" applyFont="1" applyFill="1" applyBorder="1" applyAlignment="1">
      <alignment horizontal="center" vertical="center" wrapText="1"/>
    </xf>
    <xf numFmtId="0" fontId="59" fillId="0" borderId="34" xfId="0" applyFont="1" applyFill="1" applyBorder="1" applyAlignment="1">
      <alignment horizontal="center" vertical="center" wrapText="1"/>
    </xf>
    <xf numFmtId="0" fontId="59" fillId="0" borderId="31" xfId="0" applyFont="1" applyFill="1" applyBorder="1" applyAlignment="1">
      <alignment horizontal="center" vertical="center" wrapText="1"/>
    </xf>
    <xf numFmtId="0" fontId="59" fillId="0" borderId="30" xfId="0" applyNumberFormat="1" applyFont="1" applyFill="1" applyBorder="1" applyAlignment="1">
      <alignment horizontal="center" vertical="center" wrapText="1"/>
    </xf>
    <xf numFmtId="0" fontId="59" fillId="0" borderId="34" xfId="0" applyNumberFormat="1" applyFont="1" applyFill="1" applyBorder="1" applyAlignment="1">
      <alignment horizontal="center" vertical="center" wrapText="1"/>
    </xf>
    <xf numFmtId="0" fontId="59" fillId="0" borderId="31" xfId="0" applyNumberFormat="1" applyFont="1" applyFill="1" applyBorder="1" applyAlignment="1">
      <alignment horizontal="center" vertical="center" wrapText="1"/>
    </xf>
    <xf numFmtId="0" fontId="65" fillId="0" borderId="80" xfId="0" applyFont="1" applyBorder="1" applyAlignment="1">
      <alignment horizontal="center"/>
    </xf>
    <xf numFmtId="0" fontId="65" fillId="0" borderId="38" xfId="0" applyFont="1" applyBorder="1" applyAlignment="1">
      <alignment horizontal="center"/>
    </xf>
    <xf numFmtId="0" fontId="65" fillId="0" borderId="81" xfId="0" applyFont="1" applyBorder="1" applyAlignment="1">
      <alignment horizontal="center"/>
    </xf>
    <xf numFmtId="0" fontId="59" fillId="0" borderId="30" xfId="0" applyFont="1" applyBorder="1" applyAlignment="1">
      <alignment horizontal="center" vertical="center"/>
    </xf>
    <xf numFmtId="0" fontId="59" fillId="0" borderId="34" xfId="0" applyFont="1" applyBorder="1" applyAlignment="1">
      <alignment horizontal="center" vertical="center"/>
    </xf>
    <xf numFmtId="0" fontId="59" fillId="0" borderId="31" xfId="0" applyFont="1" applyBorder="1" applyAlignment="1">
      <alignment horizontal="center" vertical="center"/>
    </xf>
    <xf numFmtId="0" fontId="59" fillId="0" borderId="28" xfId="0" applyFont="1" applyFill="1" applyBorder="1" applyAlignment="1">
      <alignment horizontal="center" vertical="center" wrapText="1"/>
    </xf>
    <xf numFmtId="0" fontId="59" fillId="0" borderId="24" xfId="0" applyFont="1" applyFill="1" applyBorder="1" applyAlignment="1">
      <alignment horizontal="center" vertical="center" wrapText="1"/>
    </xf>
    <xf numFmtId="0" fontId="59" fillId="3" borderId="28" xfId="0" applyFont="1" applyFill="1" applyBorder="1" applyAlignment="1">
      <alignment horizontal="center" vertical="center" wrapText="1"/>
    </xf>
    <xf numFmtId="0" fontId="59" fillId="3" borderId="24" xfId="0" applyFont="1" applyFill="1" applyBorder="1" applyAlignment="1">
      <alignment horizontal="center" vertical="center" wrapText="1"/>
    </xf>
    <xf numFmtId="0" fontId="59" fillId="3" borderId="27" xfId="0" applyFont="1" applyFill="1" applyBorder="1" applyAlignment="1">
      <alignment horizontal="center" vertical="center" wrapText="1"/>
    </xf>
    <xf numFmtId="0" fontId="64" fillId="0" borderId="30" xfId="0" applyFont="1" applyBorder="1" applyAlignment="1">
      <alignment horizontal="center" vertical="center"/>
    </xf>
    <xf numFmtId="0" fontId="64" fillId="0" borderId="34" xfId="0" applyFont="1" applyBorder="1" applyAlignment="1">
      <alignment horizontal="center" vertical="center"/>
    </xf>
    <xf numFmtId="0" fontId="64" fillId="0" borderId="31" xfId="0" applyFont="1" applyBorder="1" applyAlignment="1">
      <alignment horizontal="center" vertical="center"/>
    </xf>
    <xf numFmtId="0" fontId="44" fillId="0" borderId="30" xfId="0" applyFont="1" applyBorder="1" applyAlignment="1">
      <alignment horizontal="center" vertical="center"/>
    </xf>
    <xf numFmtId="0" fontId="44" fillId="0" borderId="34" xfId="0" applyFont="1" applyBorder="1" applyAlignment="1">
      <alignment horizontal="center" vertical="center"/>
    </xf>
    <xf numFmtId="0" fontId="44" fillId="0" borderId="31" xfId="0" applyFont="1" applyBorder="1" applyAlignment="1">
      <alignment horizontal="center" vertical="center"/>
    </xf>
    <xf numFmtId="0" fontId="63" fillId="0" borderId="30" xfId="0" applyFont="1" applyBorder="1" applyAlignment="1">
      <alignment horizontal="center" vertical="center" wrapText="1"/>
    </xf>
    <xf numFmtId="0" fontId="63" fillId="0" borderId="34" xfId="0" applyFont="1" applyBorder="1" applyAlignment="1">
      <alignment horizontal="center" vertical="center" wrapText="1"/>
    </xf>
    <xf numFmtId="0" fontId="63" fillId="0" borderId="3" xfId="0" applyFont="1" applyBorder="1" applyAlignment="1">
      <alignment horizontal="center" vertical="center" wrapText="1"/>
    </xf>
    <xf numFmtId="0" fontId="63" fillId="0" borderId="31" xfId="0" applyFont="1" applyBorder="1" applyAlignment="1">
      <alignment horizontal="center" vertical="center" wrapText="1"/>
    </xf>
    <xf numFmtId="0" fontId="64" fillId="0" borderId="1" xfId="0" applyFont="1" applyBorder="1" applyAlignment="1">
      <alignment horizontal="center" vertical="center"/>
    </xf>
    <xf numFmtId="0" fontId="64" fillId="0" borderId="3" xfId="0" applyFont="1" applyBorder="1" applyAlignment="1">
      <alignment horizontal="center" vertical="center"/>
    </xf>
    <xf numFmtId="0" fontId="64" fillId="0" borderId="29" xfId="0" applyFont="1" applyBorder="1" applyAlignment="1">
      <alignment horizontal="center" vertical="center"/>
    </xf>
    <xf numFmtId="0" fontId="64" fillId="0" borderId="30" xfId="0" applyFont="1" applyBorder="1" applyAlignment="1">
      <alignment horizontal="center" vertical="center" wrapText="1"/>
    </xf>
    <xf numFmtId="0" fontId="64" fillId="0" borderId="34" xfId="0" applyFont="1" applyBorder="1" applyAlignment="1">
      <alignment horizontal="center" vertical="center" wrapText="1"/>
    </xf>
    <xf numFmtId="0" fontId="64" fillId="0" borderId="31" xfId="0" applyFont="1" applyBorder="1" applyAlignment="1">
      <alignment horizontal="center" vertical="center" wrapText="1"/>
    </xf>
    <xf numFmtId="0" fontId="14" fillId="0" borderId="28" xfId="0" applyFont="1" applyFill="1" applyBorder="1" applyAlignment="1">
      <alignment horizontal="center" vertical="center"/>
    </xf>
    <xf numFmtId="0" fontId="14" fillId="0" borderId="24" xfId="0" applyFont="1" applyFill="1" applyBorder="1" applyAlignment="1">
      <alignment horizontal="center" vertical="center"/>
    </xf>
    <xf numFmtId="0" fontId="14" fillId="0" borderId="25" xfId="0" applyFont="1" applyFill="1" applyBorder="1" applyAlignment="1">
      <alignment horizontal="center" vertical="center" wrapText="1"/>
    </xf>
    <xf numFmtId="0" fontId="14" fillId="0" borderId="24" xfId="0" applyFont="1" applyFill="1" applyBorder="1" applyAlignment="1">
      <alignment horizontal="center" vertical="center" wrapText="1"/>
    </xf>
    <xf numFmtId="0" fontId="14" fillId="0" borderId="12" xfId="0" applyFont="1" applyFill="1" applyBorder="1" applyAlignment="1">
      <alignment horizontal="center" vertical="center" wrapText="1"/>
    </xf>
    <xf numFmtId="0" fontId="35" fillId="0" borderId="28" xfId="2" applyFont="1" applyFill="1" applyBorder="1" applyAlignment="1" applyProtection="1">
      <alignment horizontal="center" vertical="center" wrapText="1"/>
      <protection hidden="1"/>
    </xf>
    <xf numFmtId="0" fontId="35" fillId="0" borderId="24" xfId="2" applyFont="1" applyFill="1" applyBorder="1" applyAlignment="1" applyProtection="1">
      <alignment horizontal="center" vertical="center" wrapText="1"/>
      <protection hidden="1"/>
    </xf>
    <xf numFmtId="0" fontId="35" fillId="0" borderId="12" xfId="2" applyFont="1" applyFill="1" applyBorder="1" applyAlignment="1" applyProtection="1">
      <alignment horizontal="center" vertical="center" wrapText="1"/>
      <protection hidden="1"/>
    </xf>
    <xf numFmtId="0" fontId="38" fillId="0" borderId="30" xfId="0" applyFont="1" applyBorder="1" applyAlignment="1">
      <alignment horizontal="center"/>
    </xf>
    <xf numFmtId="0" fontId="38" fillId="0" borderId="31" xfId="0" applyFont="1" applyBorder="1" applyAlignment="1">
      <alignment horizontal="center"/>
    </xf>
    <xf numFmtId="0" fontId="37" fillId="0" borderId="24" xfId="0" applyFont="1" applyFill="1" applyBorder="1" applyAlignment="1" applyProtection="1">
      <alignment horizontal="center" vertical="center"/>
      <protection hidden="1"/>
    </xf>
    <xf numFmtId="0" fontId="37" fillId="0" borderId="27" xfId="0" applyFont="1" applyFill="1" applyBorder="1" applyAlignment="1" applyProtection="1">
      <alignment horizontal="center" vertical="center"/>
      <protection hidden="1"/>
    </xf>
    <xf numFmtId="0" fontId="37" fillId="0" borderId="25" xfId="2" applyFont="1" applyFill="1" applyBorder="1" applyAlignment="1" applyProtection="1">
      <alignment horizontal="center" vertical="center"/>
      <protection hidden="1"/>
    </xf>
    <xf numFmtId="0" fontId="37" fillId="0" borderId="24" xfId="2" applyFont="1" applyFill="1" applyBorder="1" applyAlignment="1" applyProtection="1">
      <alignment horizontal="center" vertical="center"/>
      <protection hidden="1"/>
    </xf>
    <xf numFmtId="0" fontId="37" fillId="0" borderId="27" xfId="2" applyFont="1" applyFill="1" applyBorder="1" applyAlignment="1" applyProtection="1">
      <alignment horizontal="center" vertical="center"/>
      <protection hidden="1"/>
    </xf>
    <xf numFmtId="0" fontId="35" fillId="0" borderId="30" xfId="2" applyFont="1" applyFill="1" applyBorder="1" applyAlignment="1" applyProtection="1">
      <alignment horizontal="center" vertical="center" wrapText="1"/>
      <protection hidden="1"/>
    </xf>
    <xf numFmtId="0" fontId="35" fillId="0" borderId="34" xfId="2" applyFont="1" applyFill="1" applyBorder="1" applyAlignment="1" applyProtection="1">
      <alignment horizontal="center" vertical="center" wrapText="1"/>
      <protection hidden="1"/>
    </xf>
    <xf numFmtId="0" fontId="35" fillId="0" borderId="2" xfId="2" applyFont="1" applyFill="1" applyBorder="1" applyAlignment="1" applyProtection="1">
      <alignment horizontal="center" vertical="center" wrapText="1"/>
      <protection hidden="1"/>
    </xf>
    <xf numFmtId="0" fontId="35" fillId="0" borderId="0" xfId="2" applyFont="1" applyFill="1" applyBorder="1" applyAlignment="1" applyProtection="1">
      <alignment horizontal="center" vertical="center" wrapText="1"/>
      <protection hidden="1"/>
    </xf>
    <xf numFmtId="0" fontId="35" fillId="0" borderId="5" xfId="2" applyFont="1" applyFill="1" applyBorder="1" applyAlignment="1" applyProtection="1">
      <alignment horizontal="center" vertical="center" wrapText="1"/>
      <protection hidden="1"/>
    </xf>
    <xf numFmtId="0" fontId="35" fillId="0" borderId="31" xfId="2" applyFont="1" applyFill="1" applyBorder="1" applyAlignment="1" applyProtection="1">
      <alignment horizontal="center" vertical="center" wrapText="1"/>
      <protection hidden="1"/>
    </xf>
    <xf numFmtId="0" fontId="39" fillId="0" borderId="30" xfId="0" applyFont="1" applyBorder="1" applyAlignment="1">
      <alignment horizontal="center"/>
    </xf>
    <xf numFmtId="0" fontId="39" fillId="0" borderId="34" xfId="0" applyFont="1" applyBorder="1" applyAlignment="1">
      <alignment horizontal="center"/>
    </xf>
    <xf numFmtId="0" fontId="33" fillId="0" borderId="17" xfId="0" applyFont="1" applyBorder="1" applyAlignment="1">
      <alignment horizontal="left" vertical="top" wrapText="1" indent="1"/>
    </xf>
    <xf numFmtId="0" fontId="33" fillId="0" borderId="33" xfId="0" applyFont="1" applyBorder="1" applyAlignment="1">
      <alignment horizontal="left" vertical="top" wrapText="1" indent="1"/>
    </xf>
    <xf numFmtId="0" fontId="33" fillId="0" borderId="36" xfId="0" applyFont="1" applyBorder="1" applyAlignment="1">
      <alignment horizontal="left" vertical="top" wrapText="1" indent="1"/>
    </xf>
    <xf numFmtId="0" fontId="33" fillId="0" borderId="17" xfId="0" applyFont="1" applyBorder="1" applyAlignment="1">
      <alignment horizontal="left" vertical="top" indent="1"/>
    </xf>
    <xf numFmtId="0" fontId="33" fillId="0" borderId="33" xfId="0" applyFont="1" applyBorder="1" applyAlignment="1">
      <alignment horizontal="left" vertical="top" indent="1"/>
    </xf>
    <xf numFmtId="0" fontId="33" fillId="0" borderId="36" xfId="0" applyFont="1" applyBorder="1" applyAlignment="1">
      <alignment horizontal="left" vertical="top" indent="1"/>
    </xf>
    <xf numFmtId="0" fontId="30" fillId="0" borderId="8" xfId="0" applyFont="1" applyBorder="1" applyAlignment="1">
      <alignment horizontal="center" vertical="center" wrapText="1"/>
    </xf>
    <xf numFmtId="0" fontId="31" fillId="0" borderId="38" xfId="0" applyFont="1" applyBorder="1" applyAlignment="1">
      <alignment horizontal="center" vertical="center" wrapText="1"/>
    </xf>
    <xf numFmtId="0" fontId="31" fillId="0" borderId="10" xfId="0" applyFont="1" applyBorder="1" applyAlignment="1">
      <alignment horizontal="center" vertical="center" wrapText="1"/>
    </xf>
    <xf numFmtId="49" fontId="33" fillId="0" borderId="40" xfId="0" applyNumberFormat="1" applyFont="1" applyBorder="1" applyAlignment="1">
      <alignment horizontal="left" vertical="top" wrapText="1" indent="1"/>
    </xf>
    <xf numFmtId="49" fontId="33" fillId="0" borderId="41" xfId="0" applyNumberFormat="1" applyFont="1" applyBorder="1" applyAlignment="1">
      <alignment horizontal="left" vertical="top" wrapText="1" indent="1"/>
    </xf>
    <xf numFmtId="49" fontId="33" fillId="0" borderId="42" xfId="0" applyNumberFormat="1" applyFont="1" applyBorder="1" applyAlignment="1">
      <alignment horizontal="left" vertical="top" wrapText="1" indent="1"/>
    </xf>
    <xf numFmtId="49" fontId="33" fillId="0" borderId="17" xfId="0" applyNumberFormat="1" applyFont="1" applyBorder="1" applyAlignment="1">
      <alignment horizontal="left" vertical="top" wrapText="1" indent="1"/>
    </xf>
    <xf numFmtId="49" fontId="33" fillId="0" borderId="33" xfId="0" applyNumberFormat="1" applyFont="1" applyBorder="1" applyAlignment="1">
      <alignment horizontal="left" vertical="top" wrapText="1" indent="1"/>
    </xf>
    <xf numFmtId="49" fontId="33" fillId="0" borderId="36" xfId="0" applyNumberFormat="1" applyFont="1" applyBorder="1" applyAlignment="1">
      <alignment horizontal="left" vertical="top" wrapText="1" indent="1"/>
    </xf>
    <xf numFmtId="0" fontId="33" fillId="0" borderId="17" xfId="0" applyFont="1" applyFill="1" applyBorder="1" applyAlignment="1">
      <alignment horizontal="left" vertical="top" indent="1"/>
    </xf>
    <xf numFmtId="0" fontId="33" fillId="0" borderId="33" xfId="0" applyFont="1" applyFill="1" applyBorder="1" applyAlignment="1">
      <alignment horizontal="left" vertical="top" indent="1"/>
    </xf>
    <xf numFmtId="0" fontId="33" fillId="0" borderId="36" xfId="0" applyFont="1" applyFill="1" applyBorder="1" applyAlignment="1">
      <alignment horizontal="left" vertical="top" indent="1"/>
    </xf>
    <xf numFmtId="3" fontId="64" fillId="5" borderId="14" xfId="0" applyNumberFormat="1" applyFont="1" applyFill="1" applyBorder="1" applyAlignment="1" applyProtection="1">
      <alignment horizontal="center" vertical="center" wrapText="1"/>
      <protection locked="0"/>
    </xf>
  </cellXfs>
  <cellStyles count="8">
    <cellStyle name="Гиперссылка" xfId="7" builtinId="8"/>
    <cellStyle name="Обычный" xfId="0" builtinId="0"/>
    <cellStyle name="Обычный 2" xfId="4" xr:uid="{00000000-0005-0000-0000-000002000000}"/>
    <cellStyle name="Обычный 2 2" xfId="1" xr:uid="{00000000-0005-0000-0000-000003000000}"/>
    <cellStyle name="Обычный_общий прайс от 01.04.08г." xfId="3" xr:uid="{00000000-0005-0000-0000-000004000000}"/>
    <cellStyle name="Обычный_Прайс 2005" xfId="2" xr:uid="{00000000-0005-0000-0000-000005000000}"/>
    <cellStyle name="Обычный_Цены на СУЗ" xfId="6" xr:uid="{00000000-0005-0000-0000-000006000000}"/>
    <cellStyle name="常规_Sheet1" xfId="5" xr:uid="{00000000-0005-0000-0000-000007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5" Type="http://schemas.openxmlformats.org/officeDocument/2006/relationships/image" Target="../media/image5.png"/><Relationship Id="rId4" Type="http://schemas.openxmlformats.org/officeDocument/2006/relationships/image" Target="../media/image4.jpeg"/><Relationship Id="rId9" Type="http://schemas.openxmlformats.org/officeDocument/2006/relationships/image" Target="../media/image9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jpeg"/><Relationship Id="rId2" Type="http://schemas.openxmlformats.org/officeDocument/2006/relationships/image" Target="../media/image11.jpeg"/><Relationship Id="rId1" Type="http://schemas.openxmlformats.org/officeDocument/2006/relationships/image" Target="../media/image10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jpeg"/><Relationship Id="rId1" Type="http://schemas.openxmlformats.org/officeDocument/2006/relationships/image" Target="../media/image13.jpe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5.jpeg"/><Relationship Id="rId1" Type="http://schemas.openxmlformats.org/officeDocument/2006/relationships/image" Target="../media/image13.jpe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5.jpeg"/><Relationship Id="rId1" Type="http://schemas.openxmlformats.org/officeDocument/2006/relationships/image" Target="../media/image13.jpe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jpeg"/><Relationship Id="rId1" Type="http://schemas.openxmlformats.org/officeDocument/2006/relationships/image" Target="../media/image16.jpe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7.png"/><Relationship Id="rId1" Type="http://schemas.openxmlformats.org/officeDocument/2006/relationships/image" Target="../media/image16.jpe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7.png"/><Relationship Id="rId1" Type="http://schemas.openxmlformats.org/officeDocument/2006/relationships/image" Target="../media/image16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598169</xdr:colOff>
      <xdr:row>6</xdr:row>
      <xdr:rowOff>140970</xdr:rowOff>
    </xdr:from>
    <xdr:to>
      <xdr:col>2</xdr:col>
      <xdr:colOff>960120</xdr:colOff>
      <xdr:row>6</xdr:row>
      <xdr:rowOff>1097280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7769" y="1344930"/>
          <a:ext cx="971551" cy="95631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116206</xdr:colOff>
      <xdr:row>6</xdr:row>
      <xdr:rowOff>177164</xdr:rowOff>
    </xdr:from>
    <xdr:to>
      <xdr:col>6</xdr:col>
      <xdr:colOff>1049656</xdr:colOff>
      <xdr:row>6</xdr:row>
      <xdr:rowOff>1015365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450206" y="1381124"/>
          <a:ext cx="933450" cy="838201"/>
        </a:xfrm>
        <a:prstGeom prst="rect">
          <a:avLst/>
        </a:prstGeom>
      </xdr:spPr>
    </xdr:pic>
    <xdr:clientData/>
  </xdr:twoCellAnchor>
  <xdr:twoCellAnchor editAs="oneCell">
    <xdr:from>
      <xdr:col>4</xdr:col>
      <xdr:colOff>91441</xdr:colOff>
      <xdr:row>6</xdr:row>
      <xdr:rowOff>160020</xdr:rowOff>
    </xdr:from>
    <xdr:to>
      <xdr:col>4</xdr:col>
      <xdr:colOff>853441</xdr:colOff>
      <xdr:row>6</xdr:row>
      <xdr:rowOff>996314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329941" y="1363980"/>
          <a:ext cx="762000" cy="836294"/>
        </a:xfrm>
        <a:prstGeom prst="rect">
          <a:avLst/>
        </a:prstGeom>
      </xdr:spPr>
    </xdr:pic>
    <xdr:clientData/>
  </xdr:twoCellAnchor>
  <xdr:twoCellAnchor editAs="oneCell">
    <xdr:from>
      <xdr:col>7</xdr:col>
      <xdr:colOff>17145</xdr:colOff>
      <xdr:row>6</xdr:row>
      <xdr:rowOff>118110</xdr:rowOff>
    </xdr:from>
    <xdr:to>
      <xdr:col>7</xdr:col>
      <xdr:colOff>845820</xdr:colOff>
      <xdr:row>6</xdr:row>
      <xdr:rowOff>1015365</xdr:rowOff>
    </xdr:to>
    <xdr:pic>
      <xdr:nvPicPr>
        <xdr:cNvPr id="6" name="Picture 5" descr="C:\Users\User\Desktop\фото\IMG-20191101-WA0000.jpg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5585" y="1322070"/>
          <a:ext cx="828675" cy="8972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66675</xdr:colOff>
      <xdr:row>6</xdr:row>
      <xdr:rowOff>114301</xdr:rowOff>
    </xdr:from>
    <xdr:to>
      <xdr:col>9</xdr:col>
      <xdr:colOff>971550</xdr:colOff>
      <xdr:row>6</xdr:row>
      <xdr:rowOff>1038225</xdr:rowOff>
    </xdr:to>
    <xdr:pic>
      <xdr:nvPicPr>
        <xdr:cNvPr id="8" name="Picture 3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65895" y="1318261"/>
          <a:ext cx="904875" cy="923924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10</xdr:col>
      <xdr:colOff>203835</xdr:colOff>
      <xdr:row>6</xdr:row>
      <xdr:rowOff>123825</xdr:rowOff>
    </xdr:from>
    <xdr:to>
      <xdr:col>10</xdr:col>
      <xdr:colOff>1032510</xdr:colOff>
      <xdr:row>6</xdr:row>
      <xdr:rowOff>941070</xdr:rowOff>
    </xdr:to>
    <xdr:pic>
      <xdr:nvPicPr>
        <xdr:cNvPr id="10" name="Picture 6" descr="C:\Users\User\Desktop\фото\IMG-20200507-WA0010.jpg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54615" y="1327785"/>
          <a:ext cx="828675" cy="8172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53340</xdr:colOff>
      <xdr:row>6</xdr:row>
      <xdr:rowOff>140970</xdr:rowOff>
    </xdr:from>
    <xdr:to>
      <xdr:col>8</xdr:col>
      <xdr:colOff>1339215</xdr:colOff>
      <xdr:row>6</xdr:row>
      <xdr:rowOff>1024890</xdr:rowOff>
    </xdr:to>
    <xdr:pic>
      <xdr:nvPicPr>
        <xdr:cNvPr id="11" name="Picture 5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58100" y="1344930"/>
          <a:ext cx="1285875" cy="88392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304800</xdr:colOff>
      <xdr:row>7</xdr:row>
      <xdr:rowOff>304800</xdr:rowOff>
    </xdr:to>
    <xdr:sp macro="" textlink="">
      <xdr:nvSpPr>
        <xdr:cNvPr id="1026" name="AutoShape 2" descr="F:\%D1%81%D1%83%D0%B7\%D0%9F%D1%80%D0%BE%D0%B4%D1%83%D0%BA%D1%86%D0%B8%D1%8F - %D0%9D%D0%BE%D0%B2%D0%B0%D1%8F %D0%90%D0%B2%D1%82%D0%BE%D0%BC%D0%B0%D1%82%D0%B8%D0%BA%D0%B0_files\Oniks-KCHR-1.png">
          <a:extLst>
            <a:ext uri="{FF2B5EF4-FFF2-40B4-BE49-F238E27FC236}">
              <a16:creationId xmlns:a16="http://schemas.microsoft.com/office/drawing/2014/main" id="{00000000-0008-0000-0100-000002040000}"/>
            </a:ext>
          </a:extLst>
        </xdr:cNvPr>
        <xdr:cNvSpPr>
          <a:spLocks noChangeAspect="1" noChangeArrowheads="1"/>
        </xdr:cNvSpPr>
      </xdr:nvSpPr>
      <xdr:spPr bwMode="auto">
        <a:xfrm>
          <a:off x="13639800" y="1295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304800</xdr:colOff>
      <xdr:row>7</xdr:row>
      <xdr:rowOff>304800</xdr:rowOff>
    </xdr:to>
    <xdr:sp macro="" textlink="">
      <xdr:nvSpPr>
        <xdr:cNvPr id="1027" name="AutoShape 3" descr="F:\%D1%81%D1%83%D0%B7\%D0%9F%D1%80%D0%BE%D0%B4%D1%83%D0%BA%D1%86%D0%B8%D1%8F - %D0%9D%D0%BE%D0%B2%D0%B0%D1%8F %D0%90%D0%B2%D1%82%D0%BE%D0%BC%D0%B0%D1%82%D0%B8%D0%BA%D0%B0_files\Oniks-KCHR-1.png">
          <a:extLst>
            <a:ext uri="{FF2B5EF4-FFF2-40B4-BE49-F238E27FC236}">
              <a16:creationId xmlns:a16="http://schemas.microsoft.com/office/drawing/2014/main" id="{00000000-0008-0000-0100-000003040000}"/>
            </a:ext>
          </a:extLst>
        </xdr:cNvPr>
        <xdr:cNvSpPr>
          <a:spLocks noChangeAspect="1" noChangeArrowheads="1"/>
        </xdr:cNvSpPr>
      </xdr:nvSpPr>
      <xdr:spPr bwMode="auto">
        <a:xfrm>
          <a:off x="13639800" y="1295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3</xdr:row>
      <xdr:rowOff>0</xdr:rowOff>
    </xdr:from>
    <xdr:to>
      <xdr:col>5</xdr:col>
      <xdr:colOff>304800</xdr:colOff>
      <xdr:row>4</xdr:row>
      <xdr:rowOff>76200</xdr:rowOff>
    </xdr:to>
    <xdr:sp macro="" textlink="">
      <xdr:nvSpPr>
        <xdr:cNvPr id="1028" name="AutoShape 4" descr="http://new-automatics.ru/gallery/Oniks-KCHR-1.png">
          <a:extLst>
            <a:ext uri="{FF2B5EF4-FFF2-40B4-BE49-F238E27FC236}">
              <a16:creationId xmlns:a16="http://schemas.microsoft.com/office/drawing/2014/main" id="{00000000-0008-0000-0100-000004040000}"/>
            </a:ext>
          </a:extLst>
        </xdr:cNvPr>
        <xdr:cNvSpPr>
          <a:spLocks noChangeAspect="1" noChangeArrowheads="1"/>
        </xdr:cNvSpPr>
      </xdr:nvSpPr>
      <xdr:spPr bwMode="auto">
        <a:xfrm>
          <a:off x="4114800" y="676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13</xdr:col>
      <xdr:colOff>0</xdr:colOff>
      <xdr:row>7</xdr:row>
      <xdr:rowOff>0</xdr:rowOff>
    </xdr:from>
    <xdr:to>
      <xdr:col>13</xdr:col>
      <xdr:colOff>304800</xdr:colOff>
      <xdr:row>7</xdr:row>
      <xdr:rowOff>304800</xdr:rowOff>
    </xdr:to>
    <xdr:sp macro="" textlink="">
      <xdr:nvSpPr>
        <xdr:cNvPr id="1030" name="AutoShape 6" descr="http://new-automatics.ru/gallery/Oniks-KCHR-1.png">
          <a:extLst>
            <a:ext uri="{FF2B5EF4-FFF2-40B4-BE49-F238E27FC236}">
              <a16:creationId xmlns:a16="http://schemas.microsoft.com/office/drawing/2014/main" id="{00000000-0008-0000-0100-000006040000}"/>
            </a:ext>
          </a:extLst>
        </xdr:cNvPr>
        <xdr:cNvSpPr>
          <a:spLocks noChangeAspect="1" noChangeArrowheads="1"/>
        </xdr:cNvSpPr>
      </xdr:nvSpPr>
      <xdr:spPr bwMode="auto">
        <a:xfrm>
          <a:off x="12687300" y="1295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173354</xdr:colOff>
      <xdr:row>6</xdr:row>
      <xdr:rowOff>129540</xdr:rowOff>
    </xdr:from>
    <xdr:to>
      <xdr:col>5</xdr:col>
      <xdr:colOff>935355</xdr:colOff>
      <xdr:row>6</xdr:row>
      <xdr:rowOff>1034415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4371974" y="1333500"/>
          <a:ext cx="762001" cy="904875"/>
        </a:xfrm>
        <a:prstGeom prst="rect">
          <a:avLst/>
        </a:prstGeom>
      </xdr:spPr>
    </xdr:pic>
    <xdr:clientData/>
  </xdr:twoCellAnchor>
  <xdr:twoCellAnchor editAs="oneCell">
    <xdr:from>
      <xdr:col>3</xdr:col>
      <xdr:colOff>93345</xdr:colOff>
      <xdr:row>6</xdr:row>
      <xdr:rowOff>171450</xdr:rowOff>
    </xdr:from>
    <xdr:to>
      <xdr:col>3</xdr:col>
      <xdr:colOff>874395</xdr:colOff>
      <xdr:row>6</xdr:row>
      <xdr:rowOff>1064895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13378522-2D76-42E3-8789-A7DDA16F8A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333625" y="1375410"/>
          <a:ext cx="781050" cy="89344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2</xdr:row>
      <xdr:rowOff>0</xdr:rowOff>
    </xdr:from>
    <xdr:to>
      <xdr:col>5</xdr:col>
      <xdr:colOff>304800</xdr:colOff>
      <xdr:row>4</xdr:row>
      <xdr:rowOff>83820</xdr:rowOff>
    </xdr:to>
    <xdr:sp macro="" textlink="">
      <xdr:nvSpPr>
        <xdr:cNvPr id="3" name="AutoShape 4" descr="http://new-automatics.ru/gallery/Oniks-KCHR-1.png">
          <a:extLst>
            <a:ext uri="{FF2B5EF4-FFF2-40B4-BE49-F238E27FC236}">
              <a16:creationId xmlns:a16="http://schemas.microsoft.com/office/drawing/2014/main" id="{ED2B5349-1510-42BA-94DF-BEB41B875820}"/>
            </a:ext>
          </a:extLst>
        </xdr:cNvPr>
        <xdr:cNvSpPr>
          <a:spLocks noChangeAspect="1" noChangeArrowheads="1"/>
        </xdr:cNvSpPr>
      </xdr:nvSpPr>
      <xdr:spPr bwMode="auto">
        <a:xfrm>
          <a:off x="4175760" y="449580"/>
          <a:ext cx="304800" cy="4495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8</xdr:col>
      <xdr:colOff>0</xdr:colOff>
      <xdr:row>1</xdr:row>
      <xdr:rowOff>0</xdr:rowOff>
    </xdr:from>
    <xdr:to>
      <xdr:col>9</xdr:col>
      <xdr:colOff>137160</xdr:colOff>
      <xdr:row>4</xdr:row>
      <xdr:rowOff>114300</xdr:rowOff>
    </xdr:to>
    <xdr:pic>
      <xdr:nvPicPr>
        <xdr:cNvPr id="5" name="Рисунок 4" descr="логотип АО ГМС Ливгидромаш">
          <a:extLst>
            <a:ext uri="{FF2B5EF4-FFF2-40B4-BE49-F238E27FC236}">
              <a16:creationId xmlns:a16="http://schemas.microsoft.com/office/drawing/2014/main" id="{CC78D476-CE5B-4B4F-A93C-2ADF01637F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00" y="228600"/>
          <a:ext cx="2491740" cy="7848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1</xdr:row>
      <xdr:rowOff>0</xdr:rowOff>
    </xdr:from>
    <xdr:to>
      <xdr:col>5</xdr:col>
      <xdr:colOff>304800</xdr:colOff>
      <xdr:row>3</xdr:row>
      <xdr:rowOff>83820</xdr:rowOff>
    </xdr:to>
    <xdr:sp macro="" textlink="">
      <xdr:nvSpPr>
        <xdr:cNvPr id="3" name="AutoShape 4" descr="http://new-automatics.ru/gallery/Oniks-KCHR-1.png">
          <a:extLst>
            <a:ext uri="{FF2B5EF4-FFF2-40B4-BE49-F238E27FC236}">
              <a16:creationId xmlns:a16="http://schemas.microsoft.com/office/drawing/2014/main" id="{A746682A-07EE-4688-B811-D3AA51A4F587}"/>
            </a:ext>
          </a:extLst>
        </xdr:cNvPr>
        <xdr:cNvSpPr>
          <a:spLocks noChangeAspect="1" noChangeArrowheads="1"/>
        </xdr:cNvSpPr>
      </xdr:nvSpPr>
      <xdr:spPr bwMode="auto">
        <a:xfrm>
          <a:off x="4175760" y="449580"/>
          <a:ext cx="304800" cy="4495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1</xdr:row>
      <xdr:rowOff>0</xdr:rowOff>
    </xdr:from>
    <xdr:to>
      <xdr:col>5</xdr:col>
      <xdr:colOff>304800</xdr:colOff>
      <xdr:row>3</xdr:row>
      <xdr:rowOff>83820</xdr:rowOff>
    </xdr:to>
    <xdr:sp macro="" textlink="">
      <xdr:nvSpPr>
        <xdr:cNvPr id="3" name="AutoShape 4" descr="http://new-automatics.ru/gallery/Oniks-KCHR-1.png">
          <a:extLst>
            <a:ext uri="{FF2B5EF4-FFF2-40B4-BE49-F238E27FC236}">
              <a16:creationId xmlns:a16="http://schemas.microsoft.com/office/drawing/2014/main" id="{07B2627E-EA77-492F-BBA9-14EFE1449F42}"/>
            </a:ext>
          </a:extLst>
        </xdr:cNvPr>
        <xdr:cNvSpPr>
          <a:spLocks noChangeAspect="1" noChangeArrowheads="1"/>
        </xdr:cNvSpPr>
      </xdr:nvSpPr>
      <xdr:spPr bwMode="auto">
        <a:xfrm>
          <a:off x="4175760" y="449580"/>
          <a:ext cx="304800" cy="4495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1</xdr:row>
      <xdr:rowOff>0</xdr:rowOff>
    </xdr:from>
    <xdr:to>
      <xdr:col>5</xdr:col>
      <xdr:colOff>304800</xdr:colOff>
      <xdr:row>3</xdr:row>
      <xdr:rowOff>83820</xdr:rowOff>
    </xdr:to>
    <xdr:sp macro="" textlink="">
      <xdr:nvSpPr>
        <xdr:cNvPr id="3" name="AutoShape 4" descr="http://new-automatics.ru/gallery/Oniks-KCHR-1.png">
          <a:extLst>
            <a:ext uri="{FF2B5EF4-FFF2-40B4-BE49-F238E27FC236}">
              <a16:creationId xmlns:a16="http://schemas.microsoft.com/office/drawing/2014/main" id="{E75B16C7-D114-4B4D-A632-DBB0F80E8A96}"/>
            </a:ext>
          </a:extLst>
        </xdr:cNvPr>
        <xdr:cNvSpPr>
          <a:spLocks noChangeAspect="1" noChangeArrowheads="1"/>
        </xdr:cNvSpPr>
      </xdr:nvSpPr>
      <xdr:spPr bwMode="auto">
        <a:xfrm>
          <a:off x="4175760" y="449580"/>
          <a:ext cx="304800" cy="4495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1370</xdr:colOff>
      <xdr:row>35</xdr:row>
      <xdr:rowOff>85618</xdr:rowOff>
    </xdr:from>
    <xdr:to>
      <xdr:col>13</xdr:col>
      <xdr:colOff>479460</xdr:colOff>
      <xdr:row>54</xdr:row>
      <xdr:rowOff>59933</xdr:rowOff>
    </xdr:to>
    <xdr:pic>
      <xdr:nvPicPr>
        <xdr:cNvPr id="2" name="Рисунок 1" descr="Насос скважинный 4&amp;quot; Waterstry SPS 1023 1х220 В 1,1 кВт (WPS2W001023220)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999" y="8347753"/>
          <a:ext cx="3928495" cy="35531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231168</xdr:colOff>
      <xdr:row>35</xdr:row>
      <xdr:rowOff>141271</xdr:rowOff>
    </xdr:from>
    <xdr:to>
      <xdr:col>23</xdr:col>
      <xdr:colOff>81336</xdr:colOff>
      <xdr:row>54</xdr:row>
      <xdr:rowOff>130569</xdr:rowOff>
    </xdr:to>
    <xdr:pic>
      <xdr:nvPicPr>
        <xdr:cNvPr id="3" name="Рисунок 2" descr="Насос скважинный 4&amp;quot; Waterstry STS 1308 1х220 В 0,55 кВт (WTS2W001308220) товар не поставляется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59101" y="8206484"/>
          <a:ext cx="4370798" cy="3568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42809</xdr:colOff>
      <xdr:row>36</xdr:row>
      <xdr:rowOff>17123</xdr:rowOff>
    </xdr:from>
    <xdr:to>
      <xdr:col>6</xdr:col>
      <xdr:colOff>17124</xdr:colOff>
      <xdr:row>57</xdr:row>
      <xdr:rowOff>102741</xdr:rowOff>
    </xdr:to>
    <xdr:pic>
      <xdr:nvPicPr>
        <xdr:cNvPr id="10" name="Рисунок 9" descr="Скважинные насосы ЭЦВ 6 кн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09" y="8467617"/>
          <a:ext cx="4024045" cy="40411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2</xdr:row>
      <xdr:rowOff>0</xdr:rowOff>
    </xdr:from>
    <xdr:to>
      <xdr:col>6</xdr:col>
      <xdr:colOff>175260</xdr:colOff>
      <xdr:row>3</xdr:row>
      <xdr:rowOff>106680</xdr:rowOff>
    </xdr:to>
    <xdr:sp macro="" textlink="">
      <xdr:nvSpPr>
        <xdr:cNvPr id="3" name="AutoShape 4" descr="http://new-automatics.ru/gallery/Oniks-KCHR-1.png">
          <a:extLst>
            <a:ext uri="{FF2B5EF4-FFF2-40B4-BE49-F238E27FC236}">
              <a16:creationId xmlns:a16="http://schemas.microsoft.com/office/drawing/2014/main" id="{E0F78746-6152-4611-BAD7-DDFA385C7DFD}"/>
            </a:ext>
          </a:extLst>
        </xdr:cNvPr>
        <xdr:cNvSpPr>
          <a:spLocks noChangeAspect="1" noChangeArrowheads="1"/>
        </xdr:cNvSpPr>
      </xdr:nvSpPr>
      <xdr:spPr bwMode="auto">
        <a:xfrm>
          <a:off x="4198620" y="701040"/>
          <a:ext cx="304800" cy="2971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1</xdr:row>
      <xdr:rowOff>15240</xdr:rowOff>
    </xdr:from>
    <xdr:to>
      <xdr:col>0</xdr:col>
      <xdr:colOff>1211580</xdr:colOff>
      <xdr:row>4</xdr:row>
      <xdr:rowOff>220980</xdr:rowOff>
    </xdr:to>
    <xdr:pic>
      <xdr:nvPicPr>
        <xdr:cNvPr id="5" name="Рисунок 4" descr="Группа ГМС">
          <a:extLst>
            <a:ext uri="{FF2B5EF4-FFF2-40B4-BE49-F238E27FC236}">
              <a16:creationId xmlns:a16="http://schemas.microsoft.com/office/drawing/2014/main" id="{6492554A-EF8A-460B-94A9-650AEB1587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2420"/>
          <a:ext cx="1211580" cy="7772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83820</xdr:colOff>
      <xdr:row>1</xdr:row>
      <xdr:rowOff>129540</xdr:rowOff>
    </xdr:from>
    <xdr:to>
      <xdr:col>6</xdr:col>
      <xdr:colOff>251460</xdr:colOff>
      <xdr:row>4</xdr:row>
      <xdr:rowOff>68580</xdr:rowOff>
    </xdr:to>
    <xdr:pic>
      <xdr:nvPicPr>
        <xdr:cNvPr id="7" name="Рисунок 6" descr="ОАО «Завод Промбурвод»">
          <a:extLst>
            <a:ext uri="{FF2B5EF4-FFF2-40B4-BE49-F238E27FC236}">
              <a16:creationId xmlns:a16="http://schemas.microsoft.com/office/drawing/2014/main" id="{42DF790F-86E3-40B9-9CFF-94940A4160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9680" y="426720"/>
          <a:ext cx="2575560" cy="5105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0</xdr:col>
      <xdr:colOff>899160</xdr:colOff>
      <xdr:row>2</xdr:row>
      <xdr:rowOff>182880</xdr:rowOff>
    </xdr:to>
    <xdr:pic>
      <xdr:nvPicPr>
        <xdr:cNvPr id="3" name="Рисунок 2" descr="Группа ГМС">
          <a:extLst>
            <a:ext uri="{FF2B5EF4-FFF2-40B4-BE49-F238E27FC236}">
              <a16:creationId xmlns:a16="http://schemas.microsoft.com/office/drawing/2014/main" id="{E5368AB0-C38E-476C-B2BE-40F2851504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9560"/>
          <a:ext cx="899160" cy="4114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929640</xdr:colOff>
      <xdr:row>1</xdr:row>
      <xdr:rowOff>45720</xdr:rowOff>
    </xdr:from>
    <xdr:to>
      <xdr:col>5</xdr:col>
      <xdr:colOff>624840</xdr:colOff>
      <xdr:row>2</xdr:row>
      <xdr:rowOff>114300</xdr:rowOff>
    </xdr:to>
    <xdr:pic>
      <xdr:nvPicPr>
        <xdr:cNvPr id="5" name="Рисунок 4" descr="ОАО «Завод Промбурвод»">
          <a:extLst>
            <a:ext uri="{FF2B5EF4-FFF2-40B4-BE49-F238E27FC236}">
              <a16:creationId xmlns:a16="http://schemas.microsoft.com/office/drawing/2014/main" id="{3E3853E3-C19F-4BA1-9A0A-6B8765DD1A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9640" y="335280"/>
          <a:ext cx="3230880" cy="2971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1</xdr:row>
      <xdr:rowOff>0</xdr:rowOff>
    </xdr:from>
    <xdr:to>
      <xdr:col>6</xdr:col>
      <xdr:colOff>304800</xdr:colOff>
      <xdr:row>2</xdr:row>
      <xdr:rowOff>114300</xdr:rowOff>
    </xdr:to>
    <xdr:sp macro="" textlink="">
      <xdr:nvSpPr>
        <xdr:cNvPr id="3" name="AutoShape 4" descr="http://new-automatics.ru/gallery/Oniks-KCHR-1.png">
          <a:extLst>
            <a:ext uri="{FF2B5EF4-FFF2-40B4-BE49-F238E27FC236}">
              <a16:creationId xmlns:a16="http://schemas.microsoft.com/office/drawing/2014/main" id="{9436790C-2150-45B3-84A1-DFBE23662870}"/>
            </a:ext>
          </a:extLst>
        </xdr:cNvPr>
        <xdr:cNvSpPr>
          <a:spLocks noChangeAspect="1" noChangeArrowheads="1"/>
        </xdr:cNvSpPr>
      </xdr:nvSpPr>
      <xdr:spPr bwMode="auto">
        <a:xfrm>
          <a:off x="4091940" y="518160"/>
          <a:ext cx="304800" cy="2971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2</xdr:col>
      <xdr:colOff>190500</xdr:colOff>
      <xdr:row>4</xdr:row>
      <xdr:rowOff>121920</xdr:rowOff>
    </xdr:to>
    <xdr:pic>
      <xdr:nvPicPr>
        <xdr:cNvPr id="6" name="Рисунок 5" descr="Группа ГМС">
          <a:extLst>
            <a:ext uri="{FF2B5EF4-FFF2-40B4-BE49-F238E27FC236}">
              <a16:creationId xmlns:a16="http://schemas.microsoft.com/office/drawing/2014/main" id="{615E0988-F0DC-4829-9E68-3747625594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220980"/>
          <a:ext cx="1432560" cy="7543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144780</xdr:colOff>
      <xdr:row>2</xdr:row>
      <xdr:rowOff>0</xdr:rowOff>
    </xdr:from>
    <xdr:to>
      <xdr:col>7</xdr:col>
      <xdr:colOff>586740</xdr:colOff>
      <xdr:row>4</xdr:row>
      <xdr:rowOff>99060</xdr:rowOff>
    </xdr:to>
    <xdr:pic>
      <xdr:nvPicPr>
        <xdr:cNvPr id="8" name="Рисунок 7" descr="ОАО «Завод Промбурвод»">
          <a:extLst>
            <a:ext uri="{FF2B5EF4-FFF2-40B4-BE49-F238E27FC236}">
              <a16:creationId xmlns:a16="http://schemas.microsoft.com/office/drawing/2014/main" id="{D737809C-B7FC-4584-8D10-32589389B1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5440" y="441960"/>
          <a:ext cx="2979420" cy="5105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2</xdr:row>
      <xdr:rowOff>0</xdr:rowOff>
    </xdr:from>
    <xdr:to>
      <xdr:col>5</xdr:col>
      <xdr:colOff>304800</xdr:colOff>
      <xdr:row>3</xdr:row>
      <xdr:rowOff>152400</xdr:rowOff>
    </xdr:to>
    <xdr:sp macro="" textlink="">
      <xdr:nvSpPr>
        <xdr:cNvPr id="3" name="AutoShape 4" descr="http://new-automatics.ru/gallery/Oniks-KCHR-1.png">
          <a:extLst>
            <a:ext uri="{FF2B5EF4-FFF2-40B4-BE49-F238E27FC236}">
              <a16:creationId xmlns:a16="http://schemas.microsoft.com/office/drawing/2014/main" id="{44EE21A3-F6DE-479C-8AD1-6B84B02B55FE}"/>
            </a:ext>
          </a:extLst>
        </xdr:cNvPr>
        <xdr:cNvSpPr>
          <a:spLocks noChangeAspect="1" noChangeArrowheads="1"/>
        </xdr:cNvSpPr>
      </xdr:nvSpPr>
      <xdr:spPr bwMode="auto">
        <a:xfrm>
          <a:off x="3360420" y="220980"/>
          <a:ext cx="304800" cy="3352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2</xdr:row>
      <xdr:rowOff>0</xdr:rowOff>
    </xdr:from>
    <xdr:to>
      <xdr:col>5</xdr:col>
      <xdr:colOff>304800</xdr:colOff>
      <xdr:row>3</xdr:row>
      <xdr:rowOff>45720</xdr:rowOff>
    </xdr:to>
    <xdr:sp macro="" textlink="">
      <xdr:nvSpPr>
        <xdr:cNvPr id="3" name="AutoShape 4" descr="http://new-automatics.ru/gallery/Oniks-KCHR-1.png">
          <a:extLst>
            <a:ext uri="{FF2B5EF4-FFF2-40B4-BE49-F238E27FC236}">
              <a16:creationId xmlns:a16="http://schemas.microsoft.com/office/drawing/2014/main" id="{8B8AAD9F-D695-4878-BE38-676401B2D504}"/>
            </a:ext>
          </a:extLst>
        </xdr:cNvPr>
        <xdr:cNvSpPr>
          <a:spLocks noChangeAspect="1" noChangeArrowheads="1"/>
        </xdr:cNvSpPr>
      </xdr:nvSpPr>
      <xdr:spPr bwMode="auto">
        <a:xfrm>
          <a:off x="3360420" y="220980"/>
          <a:ext cx="304800" cy="3352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1</xdr:row>
      <xdr:rowOff>0</xdr:rowOff>
    </xdr:from>
    <xdr:to>
      <xdr:col>3</xdr:col>
      <xdr:colOff>289560</xdr:colOff>
      <xdr:row>3</xdr:row>
      <xdr:rowOff>0</xdr:rowOff>
    </xdr:to>
    <xdr:pic>
      <xdr:nvPicPr>
        <xdr:cNvPr id="8" name="Рисунок 7" descr="ОАО «Завод Промбурвод»">
          <a:extLst>
            <a:ext uri="{FF2B5EF4-FFF2-40B4-BE49-F238E27FC236}">
              <a16:creationId xmlns:a16="http://schemas.microsoft.com/office/drawing/2014/main" id="{7E90A706-EB08-4D61-A391-869269B8EF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4800"/>
          <a:ext cx="2994660" cy="5105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342900</xdr:colOff>
      <xdr:row>1</xdr:row>
      <xdr:rowOff>15240</xdr:rowOff>
    </xdr:from>
    <xdr:to>
      <xdr:col>5</xdr:col>
      <xdr:colOff>556260</xdr:colOff>
      <xdr:row>3</xdr:row>
      <xdr:rowOff>259080</xdr:rowOff>
    </xdr:to>
    <xdr:pic>
      <xdr:nvPicPr>
        <xdr:cNvPr id="11" name="Рисунок 10" descr="Группа ГМС">
          <a:extLst>
            <a:ext uri="{FF2B5EF4-FFF2-40B4-BE49-F238E27FC236}">
              <a16:creationId xmlns:a16="http://schemas.microsoft.com/office/drawing/2014/main" id="{18793DAC-CAF2-46D4-9231-40CE57611E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0" y="320040"/>
          <a:ext cx="1432560" cy="7543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2</xdr:row>
      <xdr:rowOff>0</xdr:rowOff>
    </xdr:from>
    <xdr:to>
      <xdr:col>6</xdr:col>
      <xdr:colOff>304800</xdr:colOff>
      <xdr:row>4</xdr:row>
      <xdr:rowOff>0</xdr:rowOff>
    </xdr:to>
    <xdr:sp macro="" textlink="">
      <xdr:nvSpPr>
        <xdr:cNvPr id="3" name="AutoShape 4" descr="http://new-automatics.ru/gallery/Oniks-KCHR-1.png">
          <a:extLst>
            <a:ext uri="{FF2B5EF4-FFF2-40B4-BE49-F238E27FC236}">
              <a16:creationId xmlns:a16="http://schemas.microsoft.com/office/drawing/2014/main" id="{9054AC88-A878-4333-9B7A-D6D3D229EDDC}"/>
            </a:ext>
          </a:extLst>
        </xdr:cNvPr>
        <xdr:cNvSpPr>
          <a:spLocks noChangeAspect="1" noChangeArrowheads="1"/>
        </xdr:cNvSpPr>
      </xdr:nvSpPr>
      <xdr:spPr bwMode="auto">
        <a:xfrm>
          <a:off x="3855720" y="510540"/>
          <a:ext cx="304800" cy="3733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8</xdr:col>
      <xdr:colOff>358140</xdr:colOff>
      <xdr:row>0</xdr:row>
      <xdr:rowOff>190500</xdr:rowOff>
    </xdr:from>
    <xdr:to>
      <xdr:col>12</xdr:col>
      <xdr:colOff>502920</xdr:colOff>
      <xdr:row>3</xdr:row>
      <xdr:rowOff>30480</xdr:rowOff>
    </xdr:to>
    <xdr:pic>
      <xdr:nvPicPr>
        <xdr:cNvPr id="5" name="Рисунок 4" descr="ОАО «Завод Промбурвод»">
          <a:extLst>
            <a:ext uri="{FF2B5EF4-FFF2-40B4-BE49-F238E27FC236}">
              <a16:creationId xmlns:a16="http://schemas.microsoft.com/office/drawing/2014/main" id="{E0E05C6A-EF51-4259-955F-9A7C08BFED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72100" y="190500"/>
          <a:ext cx="2994660" cy="5105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</xdr:colOff>
      <xdr:row>0</xdr:row>
      <xdr:rowOff>30480</xdr:rowOff>
    </xdr:from>
    <xdr:to>
      <xdr:col>3</xdr:col>
      <xdr:colOff>403860</xdr:colOff>
      <xdr:row>3</xdr:row>
      <xdr:rowOff>144780</xdr:rowOff>
    </xdr:to>
    <xdr:pic>
      <xdr:nvPicPr>
        <xdr:cNvPr id="7" name="Рисунок 6" descr="логотип АО ГМС Ливгидромаш">
          <a:extLst>
            <a:ext uri="{FF2B5EF4-FFF2-40B4-BE49-F238E27FC236}">
              <a16:creationId xmlns:a16="http://schemas.microsoft.com/office/drawing/2014/main" id="{1E074C08-7932-4220-A4D1-0F0D2E8E4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30480"/>
          <a:ext cx="2491740" cy="7848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2</xdr:row>
      <xdr:rowOff>0</xdr:rowOff>
    </xdr:from>
    <xdr:to>
      <xdr:col>5</xdr:col>
      <xdr:colOff>304800</xdr:colOff>
      <xdr:row>4</xdr:row>
      <xdr:rowOff>83820</xdr:rowOff>
    </xdr:to>
    <xdr:sp macro="" textlink="">
      <xdr:nvSpPr>
        <xdr:cNvPr id="3" name="AutoShape 4" descr="http://new-automatics.ru/gallery/Oniks-KCHR-1.png">
          <a:extLst>
            <a:ext uri="{FF2B5EF4-FFF2-40B4-BE49-F238E27FC236}">
              <a16:creationId xmlns:a16="http://schemas.microsoft.com/office/drawing/2014/main" id="{719BE2DA-F213-4A5C-B049-C81F609C59C2}"/>
            </a:ext>
          </a:extLst>
        </xdr:cNvPr>
        <xdr:cNvSpPr>
          <a:spLocks noChangeAspect="1" noChangeArrowheads="1"/>
        </xdr:cNvSpPr>
      </xdr:nvSpPr>
      <xdr:spPr bwMode="auto">
        <a:xfrm>
          <a:off x="4175760" y="449580"/>
          <a:ext cx="304800" cy="4495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601980</xdr:colOff>
      <xdr:row>1</xdr:row>
      <xdr:rowOff>182880</xdr:rowOff>
    </xdr:from>
    <xdr:to>
      <xdr:col>14</xdr:col>
      <xdr:colOff>434340</xdr:colOff>
      <xdr:row>4</xdr:row>
      <xdr:rowOff>22860</xdr:rowOff>
    </xdr:to>
    <xdr:pic>
      <xdr:nvPicPr>
        <xdr:cNvPr id="5" name="Рисунок 4" descr="ОАО «Завод Промбурвод»">
          <a:extLst>
            <a:ext uri="{FF2B5EF4-FFF2-40B4-BE49-F238E27FC236}">
              <a16:creationId xmlns:a16="http://schemas.microsoft.com/office/drawing/2014/main" id="{AD2F9D69-D413-4E7C-A57E-40712A1CC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7280" y="411480"/>
          <a:ext cx="2994660" cy="5105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0</xdr:colOff>
      <xdr:row>1</xdr:row>
      <xdr:rowOff>0</xdr:rowOff>
    </xdr:from>
    <xdr:to>
      <xdr:col>10</xdr:col>
      <xdr:colOff>76200</xdr:colOff>
      <xdr:row>4</xdr:row>
      <xdr:rowOff>114300</xdr:rowOff>
    </xdr:to>
    <xdr:pic>
      <xdr:nvPicPr>
        <xdr:cNvPr id="7" name="Рисунок 6" descr="логотип АО ГМС Ливгидромаш">
          <a:extLst>
            <a:ext uri="{FF2B5EF4-FFF2-40B4-BE49-F238E27FC236}">
              <a16:creationId xmlns:a16="http://schemas.microsoft.com/office/drawing/2014/main" id="{069630ED-12FE-413A-A8BE-E199EBA8AB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9360" y="228600"/>
          <a:ext cx="2491740" cy="7848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gidroelectric.ru/ecv.html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hyperlink" Target="http://gidroelectric.ru/elektrodvigateli.html" TargetMode="Externa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S35"/>
  <sheetViews>
    <sheetView workbookViewId="0">
      <selection activeCell="G4" sqref="G4"/>
    </sheetView>
  </sheetViews>
  <sheetFormatPr defaultRowHeight="14.4"/>
  <cols>
    <col min="3" max="3" width="14.88671875" customWidth="1"/>
    <col min="4" max="4" width="14.5546875" customWidth="1"/>
    <col min="5" max="5" width="14" customWidth="1"/>
    <col min="6" max="6" width="16.5546875" customWidth="1"/>
    <col min="7" max="7" width="18" customWidth="1"/>
    <col min="8" max="8" width="15.109375" customWidth="1"/>
    <col min="9" max="9" width="20.33203125" customWidth="1"/>
    <col min="10" max="10" width="15.33203125" customWidth="1"/>
    <col min="11" max="11" width="18.5546875" customWidth="1"/>
    <col min="13" max="13" width="15.5546875" customWidth="1"/>
    <col min="14" max="14" width="14.33203125" customWidth="1"/>
    <col min="15" max="15" width="17.6640625" customWidth="1"/>
    <col min="16" max="16" width="11.33203125" customWidth="1"/>
    <col min="17" max="17" width="12" customWidth="1"/>
    <col min="18" max="18" width="17.44140625" customWidth="1"/>
    <col min="19" max="19" width="14" customWidth="1"/>
    <col min="20" max="20" width="13.109375" customWidth="1"/>
  </cols>
  <sheetData>
    <row r="1" spans="1:19" ht="23.4" thickBot="1">
      <c r="A1" s="997" t="s">
        <v>1769</v>
      </c>
      <c r="B1" s="998"/>
      <c r="C1" s="998"/>
      <c r="D1" s="998"/>
      <c r="E1" s="998"/>
      <c r="F1" s="998"/>
      <c r="G1" s="998"/>
      <c r="H1" s="998"/>
      <c r="I1" s="998"/>
      <c r="J1" s="998"/>
      <c r="K1" s="999"/>
    </row>
    <row r="3" spans="1:19" ht="17.399999999999999">
      <c r="A3" s="604" t="s">
        <v>1335</v>
      </c>
      <c r="B3" s="605"/>
      <c r="C3" s="605"/>
      <c r="D3" s="605"/>
      <c r="E3" s="605"/>
      <c r="F3" s="605"/>
    </row>
    <row r="4" spans="1:19" ht="17.399999999999999">
      <c r="A4" s="606" t="s">
        <v>158</v>
      </c>
      <c r="B4" s="607"/>
      <c r="C4" s="607"/>
      <c r="D4" s="607"/>
      <c r="E4" s="607"/>
      <c r="F4" s="607"/>
    </row>
    <row r="5" spans="1:19" ht="18" thickBot="1">
      <c r="A5" s="608" t="s">
        <v>1334</v>
      </c>
      <c r="B5" s="605"/>
      <c r="C5" s="609"/>
      <c r="D5" s="605"/>
      <c r="E5" s="605"/>
      <c r="F5" s="610"/>
    </row>
    <row r="7" spans="1:19" ht="87" customHeight="1" thickBot="1">
      <c r="S7" s="560"/>
    </row>
    <row r="8" spans="1:19" ht="85.95" customHeight="1" thickBot="1">
      <c r="A8" s="563" t="s">
        <v>1289</v>
      </c>
      <c r="B8" s="559" t="s">
        <v>4</v>
      </c>
      <c r="C8" s="545" t="s">
        <v>1291</v>
      </c>
      <c r="D8" s="562" t="s">
        <v>1302</v>
      </c>
      <c r="E8" s="557" t="s">
        <v>1299</v>
      </c>
      <c r="F8" s="557" t="s">
        <v>1301</v>
      </c>
      <c r="G8" s="564" t="s">
        <v>1305</v>
      </c>
      <c r="H8" s="564" t="s">
        <v>1306</v>
      </c>
      <c r="I8" s="565" t="s">
        <v>1300</v>
      </c>
      <c r="J8" s="566" t="s">
        <v>1292</v>
      </c>
      <c r="K8" s="566" t="s">
        <v>1293</v>
      </c>
    </row>
    <row r="9" spans="1:19" ht="15.6" customHeight="1">
      <c r="A9" s="1000" t="s">
        <v>1290</v>
      </c>
      <c r="B9" s="568">
        <v>0.37</v>
      </c>
      <c r="C9" s="1003">
        <v>21000</v>
      </c>
      <c r="D9" s="1003">
        <v>23000</v>
      </c>
      <c r="E9" s="1006">
        <v>11800</v>
      </c>
      <c r="F9" s="556">
        <v>50000</v>
      </c>
      <c r="G9" s="553">
        <v>55000</v>
      </c>
      <c r="H9" s="576"/>
      <c r="I9" s="196"/>
      <c r="J9" s="1020">
        <v>41000</v>
      </c>
      <c r="K9" s="1009">
        <v>40000</v>
      </c>
    </row>
    <row r="10" spans="1:19" ht="15.6" customHeight="1">
      <c r="A10" s="1001"/>
      <c r="B10" s="548">
        <v>0.75</v>
      </c>
      <c r="C10" s="1004"/>
      <c r="D10" s="1004"/>
      <c r="E10" s="1007"/>
      <c r="F10" s="551">
        <v>50000</v>
      </c>
      <c r="G10" s="551">
        <v>57000</v>
      </c>
      <c r="H10" s="576"/>
      <c r="I10" s="197"/>
      <c r="J10" s="1021"/>
      <c r="K10" s="1010"/>
    </row>
    <row r="11" spans="1:19" ht="15.6" customHeight="1">
      <c r="A11" s="1001"/>
      <c r="B11" s="548">
        <v>1.1000000000000001</v>
      </c>
      <c r="C11" s="1004"/>
      <c r="D11" s="1004"/>
      <c r="E11" s="1007"/>
      <c r="F11" s="561">
        <v>50000</v>
      </c>
      <c r="G11" s="551">
        <v>58300</v>
      </c>
      <c r="H11" s="576"/>
      <c r="I11" s="197"/>
      <c r="J11" s="1021"/>
      <c r="K11" s="1010"/>
    </row>
    <row r="12" spans="1:19" ht="15.6" customHeight="1">
      <c r="A12" s="1001"/>
      <c r="B12" s="548">
        <v>1.5</v>
      </c>
      <c r="C12" s="1004"/>
      <c r="D12" s="1004"/>
      <c r="E12" s="1007"/>
      <c r="F12" s="549">
        <v>50000</v>
      </c>
      <c r="G12" s="551">
        <v>59000</v>
      </c>
      <c r="H12" s="576"/>
      <c r="I12" s="197"/>
      <c r="J12" s="1021"/>
      <c r="K12" s="1010"/>
    </row>
    <row r="13" spans="1:19" ht="15.6" customHeight="1">
      <c r="A13" s="1001"/>
      <c r="B13" s="548">
        <v>2.2000000000000002</v>
      </c>
      <c r="C13" s="1004"/>
      <c r="D13" s="1004"/>
      <c r="E13" s="1007"/>
      <c r="F13" s="549">
        <v>50000</v>
      </c>
      <c r="G13" s="551">
        <v>70000</v>
      </c>
      <c r="H13" s="576"/>
      <c r="I13" s="197"/>
      <c r="J13" s="1021"/>
      <c r="K13" s="1010"/>
    </row>
    <row r="14" spans="1:19" ht="15.6" customHeight="1" thickBot="1">
      <c r="A14" s="1002"/>
      <c r="B14" s="569">
        <v>2.8</v>
      </c>
      <c r="C14" s="1005"/>
      <c r="D14" s="1005"/>
      <c r="E14" s="1008"/>
      <c r="F14" s="577">
        <v>50000</v>
      </c>
      <c r="G14" s="552">
        <v>70000</v>
      </c>
      <c r="H14" s="576"/>
      <c r="I14" s="197"/>
      <c r="J14" s="1021"/>
      <c r="K14" s="1011"/>
    </row>
    <row r="15" spans="1:19" ht="15.6" customHeight="1">
      <c r="A15" s="1000" t="s">
        <v>1298</v>
      </c>
      <c r="B15" s="573">
        <v>3.7</v>
      </c>
      <c r="C15" s="1003">
        <v>23000</v>
      </c>
      <c r="D15" s="1003">
        <v>25000</v>
      </c>
      <c r="E15" s="1006">
        <v>12500</v>
      </c>
      <c r="F15" s="553">
        <v>85300</v>
      </c>
      <c r="G15" s="553">
        <v>87500</v>
      </c>
      <c r="H15" s="576"/>
      <c r="I15" s="197"/>
      <c r="J15" s="1020">
        <v>50000</v>
      </c>
      <c r="K15" s="1009">
        <v>45850</v>
      </c>
    </row>
    <row r="16" spans="1:19" ht="15.6" customHeight="1">
      <c r="A16" s="1001"/>
      <c r="B16" s="550">
        <v>4</v>
      </c>
      <c r="C16" s="1004"/>
      <c r="D16" s="1004"/>
      <c r="E16" s="1007"/>
      <c r="F16" s="551">
        <v>85300</v>
      </c>
      <c r="G16" s="551">
        <v>93750</v>
      </c>
      <c r="H16" s="576"/>
      <c r="I16" s="197"/>
      <c r="J16" s="1021"/>
      <c r="K16" s="1010"/>
    </row>
    <row r="17" spans="1:11" ht="15.6" customHeight="1">
      <c r="A17" s="1001"/>
      <c r="B17" s="550">
        <v>4.5</v>
      </c>
      <c r="C17" s="1004"/>
      <c r="D17" s="1004"/>
      <c r="E17" s="1007"/>
      <c r="F17" s="551">
        <v>85300</v>
      </c>
      <c r="G17" s="551">
        <v>104380</v>
      </c>
      <c r="H17" s="576"/>
      <c r="I17" s="197"/>
      <c r="J17" s="1021"/>
      <c r="K17" s="1010"/>
    </row>
    <row r="18" spans="1:11" ht="15.6" customHeight="1">
      <c r="A18" s="1001"/>
      <c r="B18" s="550">
        <v>5.5</v>
      </c>
      <c r="C18" s="1004"/>
      <c r="D18" s="1004"/>
      <c r="E18" s="1007"/>
      <c r="F18" s="551">
        <v>88500</v>
      </c>
      <c r="G18" s="551">
        <v>110800</v>
      </c>
      <c r="H18" s="576"/>
      <c r="I18" s="197"/>
      <c r="J18" s="1021"/>
      <c r="K18" s="1010"/>
    </row>
    <row r="19" spans="1:11" ht="15.6" customHeight="1">
      <c r="A19" s="1001"/>
      <c r="B19" s="550">
        <v>6.3</v>
      </c>
      <c r="C19" s="1004"/>
      <c r="D19" s="1004"/>
      <c r="E19" s="1007"/>
      <c r="F19" s="551">
        <v>90000</v>
      </c>
      <c r="G19" s="551">
        <v>118750</v>
      </c>
      <c r="H19" s="576"/>
      <c r="I19" s="197"/>
      <c r="J19" s="1021"/>
      <c r="K19" s="1010"/>
    </row>
    <row r="20" spans="1:11" ht="15.6" customHeight="1">
      <c r="A20" s="1001"/>
      <c r="B20" s="570">
        <v>7.5</v>
      </c>
      <c r="C20" s="1004"/>
      <c r="D20" s="1004"/>
      <c r="E20" s="1007"/>
      <c r="F20" s="551">
        <v>95000</v>
      </c>
      <c r="G20" s="551">
        <v>125400</v>
      </c>
      <c r="H20" s="576"/>
      <c r="I20" s="197"/>
      <c r="J20" s="1021"/>
      <c r="K20" s="1010"/>
    </row>
    <row r="21" spans="1:11" ht="15" thickBot="1">
      <c r="A21" s="1002"/>
      <c r="B21" s="572">
        <v>8</v>
      </c>
      <c r="C21" s="1005"/>
      <c r="D21" s="1005"/>
      <c r="E21" s="1008"/>
      <c r="F21" s="554">
        <v>110000</v>
      </c>
      <c r="G21" s="554">
        <v>140000</v>
      </c>
      <c r="H21" s="576"/>
      <c r="I21" s="197"/>
      <c r="J21" s="1022"/>
      <c r="K21" s="1011"/>
    </row>
    <row r="22" spans="1:11">
      <c r="A22" s="1000" t="s">
        <v>1294</v>
      </c>
      <c r="B22" s="547">
        <v>11</v>
      </c>
      <c r="C22" s="1003">
        <v>25000</v>
      </c>
      <c r="D22" s="1012">
        <v>27000</v>
      </c>
      <c r="E22" s="1006">
        <v>15000</v>
      </c>
      <c r="F22" s="553">
        <v>120000</v>
      </c>
      <c r="G22" s="553">
        <v>150000</v>
      </c>
      <c r="H22" s="576"/>
      <c r="I22" s="661"/>
      <c r="J22" s="1020">
        <v>54500</v>
      </c>
      <c r="K22" s="1017">
        <v>49150</v>
      </c>
    </row>
    <row r="23" spans="1:11" ht="16.2" customHeight="1">
      <c r="A23" s="1001"/>
      <c r="B23" s="548">
        <v>15</v>
      </c>
      <c r="C23" s="1004"/>
      <c r="D23" s="1013"/>
      <c r="E23" s="1007"/>
      <c r="F23" s="551">
        <v>140000</v>
      </c>
      <c r="G23" s="551">
        <v>180000</v>
      </c>
      <c r="H23" s="576"/>
      <c r="I23" s="661"/>
      <c r="J23" s="1021"/>
      <c r="K23" s="1018"/>
    </row>
    <row r="24" spans="1:11" ht="15" thickBot="1">
      <c r="A24" s="1002"/>
      <c r="B24" s="569">
        <v>17</v>
      </c>
      <c r="C24" s="1005"/>
      <c r="D24" s="1014"/>
      <c r="E24" s="1008"/>
      <c r="F24" s="623">
        <v>157300</v>
      </c>
      <c r="G24" s="554">
        <v>200000</v>
      </c>
      <c r="H24" s="576"/>
      <c r="I24" s="662"/>
      <c r="J24" s="1022"/>
      <c r="K24" s="1019"/>
    </row>
    <row r="25" spans="1:11">
      <c r="A25" s="1000" t="s">
        <v>1295</v>
      </c>
      <c r="B25" s="567">
        <v>18.5</v>
      </c>
      <c r="C25" s="1015">
        <v>32500</v>
      </c>
      <c r="D25" s="1015">
        <v>37000</v>
      </c>
      <c r="E25" s="1006">
        <v>18000</v>
      </c>
      <c r="F25" s="624">
        <v>170000</v>
      </c>
      <c r="G25" s="553">
        <v>258300</v>
      </c>
      <c r="H25" s="555"/>
      <c r="I25" s="197"/>
      <c r="J25" s="1020">
        <v>58300</v>
      </c>
      <c r="K25" s="1009">
        <v>53800</v>
      </c>
    </row>
    <row r="26" spans="1:11" ht="15" thickBot="1">
      <c r="A26" s="1002"/>
      <c r="B26" s="570">
        <v>22</v>
      </c>
      <c r="C26" s="1016"/>
      <c r="D26" s="1016"/>
      <c r="E26" s="1008"/>
      <c r="F26" s="625">
        <v>174000</v>
      </c>
      <c r="G26" s="554">
        <v>285300</v>
      </c>
      <c r="H26" s="546"/>
      <c r="I26" s="197"/>
      <c r="J26" s="1022"/>
      <c r="K26" s="1011"/>
    </row>
    <row r="27" spans="1:11">
      <c r="A27" s="1000" t="s">
        <v>1286</v>
      </c>
      <c r="B27" s="573">
        <v>30</v>
      </c>
      <c r="C27" s="1003">
        <v>33000</v>
      </c>
      <c r="D27" s="1003">
        <v>38500</v>
      </c>
      <c r="E27" s="1006">
        <v>20000</v>
      </c>
      <c r="F27" s="624">
        <v>185000</v>
      </c>
      <c r="G27" s="553">
        <v>350000</v>
      </c>
      <c r="H27" s="546"/>
      <c r="I27" s="197"/>
      <c r="J27" s="1020">
        <v>59800</v>
      </c>
      <c r="K27" s="1009">
        <v>65000</v>
      </c>
    </row>
    <row r="28" spans="1:11" ht="15" thickBot="1">
      <c r="A28" s="1002"/>
      <c r="B28" s="574">
        <v>32</v>
      </c>
      <c r="C28" s="1005"/>
      <c r="D28" s="1005"/>
      <c r="E28" s="1008"/>
      <c r="F28" s="626">
        <v>185000</v>
      </c>
      <c r="G28" s="554">
        <v>385000</v>
      </c>
      <c r="H28" s="546"/>
      <c r="I28" s="197"/>
      <c r="J28" s="1022"/>
      <c r="K28" s="1011"/>
    </row>
    <row r="29" spans="1:11" ht="15" thickBot="1">
      <c r="A29" s="575" t="s">
        <v>1287</v>
      </c>
      <c r="B29" s="571">
        <v>37</v>
      </c>
      <c r="C29" s="545">
        <v>45000</v>
      </c>
      <c r="D29" s="545">
        <v>48000</v>
      </c>
      <c r="E29" s="627">
        <v>25000</v>
      </c>
      <c r="F29" s="627">
        <v>200000</v>
      </c>
      <c r="G29" s="557">
        <v>400000</v>
      </c>
      <c r="H29" s="546"/>
      <c r="I29" s="197"/>
      <c r="J29" s="583">
        <v>90000</v>
      </c>
      <c r="K29" s="583">
        <v>88550</v>
      </c>
    </row>
    <row r="30" spans="1:11" ht="15" thickBot="1">
      <c r="A30" s="575" t="s">
        <v>1296</v>
      </c>
      <c r="B30" s="558">
        <v>45</v>
      </c>
      <c r="C30" s="545">
        <v>50000</v>
      </c>
      <c r="D30" s="545">
        <v>55000</v>
      </c>
      <c r="E30" s="627">
        <v>28500</v>
      </c>
      <c r="F30" s="627">
        <v>238500</v>
      </c>
      <c r="G30" s="557">
        <v>47500</v>
      </c>
      <c r="H30" s="546"/>
      <c r="I30" s="197"/>
      <c r="J30" s="583">
        <v>95000</v>
      </c>
      <c r="K30" s="583">
        <v>93820</v>
      </c>
    </row>
    <row r="31" spans="1:11">
      <c r="A31" s="1000" t="s">
        <v>1297</v>
      </c>
      <c r="B31" s="568">
        <v>55</v>
      </c>
      <c r="C31" s="1003">
        <v>83500</v>
      </c>
      <c r="D31" s="1003">
        <v>88330</v>
      </c>
      <c r="E31" s="1006">
        <v>35800</v>
      </c>
      <c r="F31" s="624">
        <v>250000</v>
      </c>
      <c r="G31" s="553">
        <v>485000</v>
      </c>
      <c r="H31" s="546"/>
      <c r="I31" s="197"/>
      <c r="J31" s="1020">
        <v>98000</v>
      </c>
      <c r="K31" s="1009">
        <v>100000</v>
      </c>
    </row>
    <row r="32" spans="1:11">
      <c r="A32" s="1001"/>
      <c r="B32" s="548">
        <v>65</v>
      </c>
      <c r="C32" s="1004"/>
      <c r="D32" s="1004"/>
      <c r="E32" s="1007"/>
      <c r="F32" s="628">
        <v>255000</v>
      </c>
      <c r="G32" s="551">
        <v>550000</v>
      </c>
      <c r="H32" s="546"/>
      <c r="I32" s="197"/>
      <c r="J32" s="1021"/>
      <c r="K32" s="1010"/>
    </row>
    <row r="33" spans="1:11" ht="15" thickBot="1">
      <c r="A33" s="1002"/>
      <c r="B33" s="569">
        <v>75</v>
      </c>
      <c r="C33" s="1005"/>
      <c r="D33" s="1005"/>
      <c r="E33" s="1008"/>
      <c r="F33" s="626">
        <v>258000</v>
      </c>
      <c r="G33" s="554">
        <v>585000</v>
      </c>
      <c r="H33" s="546"/>
      <c r="I33" s="197"/>
      <c r="J33" s="1022"/>
      <c r="K33" s="1011"/>
    </row>
    <row r="34" spans="1:11" ht="15" thickBot="1">
      <c r="A34" s="1000" t="s">
        <v>1288</v>
      </c>
      <c r="B34" s="568">
        <v>90</v>
      </c>
      <c r="C34" s="1003">
        <v>93500</v>
      </c>
      <c r="D34" s="1003">
        <v>95000</v>
      </c>
      <c r="E34" s="1006">
        <v>50000</v>
      </c>
      <c r="F34" s="629">
        <v>320000</v>
      </c>
      <c r="G34" s="546">
        <v>700000</v>
      </c>
      <c r="H34" s="546"/>
      <c r="I34" s="197"/>
      <c r="J34" s="1020">
        <v>120500</v>
      </c>
      <c r="K34" s="1009">
        <v>150000</v>
      </c>
    </row>
    <row r="35" spans="1:11" ht="15" thickBot="1">
      <c r="A35" s="1002"/>
      <c r="B35" s="569">
        <v>110</v>
      </c>
      <c r="C35" s="1005"/>
      <c r="D35" s="1005"/>
      <c r="E35" s="1008"/>
      <c r="F35" s="627">
        <v>358000</v>
      </c>
      <c r="G35" s="557">
        <v>780000</v>
      </c>
      <c r="H35" s="544"/>
      <c r="I35" s="198"/>
      <c r="J35" s="1022"/>
      <c r="K35" s="1011"/>
    </row>
  </sheetData>
  <mergeCells count="43">
    <mergeCell ref="E34:E35"/>
    <mergeCell ref="J9:J14"/>
    <mergeCell ref="J15:J21"/>
    <mergeCell ref="J22:J24"/>
    <mergeCell ref="J25:J26"/>
    <mergeCell ref="J27:J28"/>
    <mergeCell ref="J31:J33"/>
    <mergeCell ref="J34:J35"/>
    <mergeCell ref="K34:K35"/>
    <mergeCell ref="K15:K21"/>
    <mergeCell ref="K22:K24"/>
    <mergeCell ref="K25:K26"/>
    <mergeCell ref="K27:K28"/>
    <mergeCell ref="K31:K33"/>
    <mergeCell ref="A34:A35"/>
    <mergeCell ref="C34:C35"/>
    <mergeCell ref="D34:D35"/>
    <mergeCell ref="D31:D33"/>
    <mergeCell ref="C31:C33"/>
    <mergeCell ref="A22:A24"/>
    <mergeCell ref="A15:A21"/>
    <mergeCell ref="A25:A26"/>
    <mergeCell ref="A27:A28"/>
    <mergeCell ref="A31:A33"/>
    <mergeCell ref="C15:C21"/>
    <mergeCell ref="D15:D21"/>
    <mergeCell ref="E15:E21"/>
    <mergeCell ref="E31:E33"/>
    <mergeCell ref="C22:C24"/>
    <mergeCell ref="D22:D24"/>
    <mergeCell ref="C25:C26"/>
    <mergeCell ref="C27:C28"/>
    <mergeCell ref="D27:D28"/>
    <mergeCell ref="D25:D26"/>
    <mergeCell ref="E25:E26"/>
    <mergeCell ref="E22:E24"/>
    <mergeCell ref="E27:E28"/>
    <mergeCell ref="A1:K1"/>
    <mergeCell ref="A9:A14"/>
    <mergeCell ref="C9:C14"/>
    <mergeCell ref="D9:D14"/>
    <mergeCell ref="E9:E14"/>
    <mergeCell ref="K9:K14"/>
  </mergeCell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O26"/>
  <sheetViews>
    <sheetView workbookViewId="0">
      <selection activeCell="Q5" sqref="Q5"/>
    </sheetView>
  </sheetViews>
  <sheetFormatPr defaultRowHeight="14.4"/>
  <cols>
    <col min="1" max="1" width="31.6640625" customWidth="1"/>
    <col min="2" max="2" width="7.21875" customWidth="1"/>
    <col min="3" max="3" width="6.77734375" customWidth="1"/>
    <col min="4" max="4" width="7.77734375" customWidth="1"/>
    <col min="5" max="5" width="7.5546875" customWidth="1"/>
    <col min="6" max="6" width="10.44140625" customWidth="1"/>
    <col min="8" max="8" width="3" customWidth="1"/>
    <col min="9" max="9" width="34.33203125" customWidth="1"/>
    <col min="10" max="10" width="7.88671875" customWidth="1"/>
    <col min="11" max="11" width="6.44140625" customWidth="1"/>
    <col min="12" max="12" width="7.44140625" customWidth="1"/>
    <col min="14" max="14" width="11.44140625" customWidth="1"/>
    <col min="15" max="15" width="7.33203125" customWidth="1"/>
    <col min="16" max="16" width="3" customWidth="1"/>
    <col min="17" max="17" width="19.5546875" customWidth="1"/>
  </cols>
  <sheetData>
    <row r="1" spans="1:15" ht="18">
      <c r="A1" s="616"/>
    </row>
    <row r="2" spans="1:15" ht="17.399999999999999">
      <c r="A2" s="604" t="s">
        <v>1464</v>
      </c>
      <c r="B2" s="605"/>
      <c r="C2" s="605"/>
      <c r="D2" s="605"/>
      <c r="E2" s="605"/>
      <c r="F2" s="605"/>
    </row>
    <row r="3" spans="1:15" ht="17.399999999999999">
      <c r="A3" s="606" t="s">
        <v>158</v>
      </c>
      <c r="B3" s="607"/>
      <c r="C3" s="607"/>
      <c r="D3" s="607"/>
      <c r="E3" s="607"/>
      <c r="F3" s="607"/>
      <c r="G3" s="613"/>
    </row>
    <row r="4" spans="1:15" ht="18" thickBot="1">
      <c r="A4" s="608" t="s">
        <v>1334</v>
      </c>
      <c r="B4" s="605"/>
      <c r="C4" s="609"/>
      <c r="D4" s="605"/>
      <c r="E4" s="605"/>
      <c r="F4" s="610"/>
      <c r="G4" s="219"/>
    </row>
    <row r="5" spans="1:15" ht="15" thickBot="1"/>
    <row r="6" spans="1:15" ht="21.6" thickBot="1">
      <c r="A6" s="1073" t="s">
        <v>1219</v>
      </c>
      <c r="B6" s="1074"/>
      <c r="C6" s="1074"/>
      <c r="D6" s="1074"/>
      <c r="E6" s="1074"/>
      <c r="F6" s="1074"/>
      <c r="G6" s="1075"/>
      <c r="I6" s="1073" t="s">
        <v>1220</v>
      </c>
      <c r="J6" s="1074"/>
      <c r="K6" s="1074"/>
      <c r="L6" s="1074"/>
      <c r="M6" s="1074"/>
      <c r="N6" s="1074"/>
      <c r="O6" s="1075"/>
    </row>
    <row r="7" spans="1:15" ht="24" thickBot="1">
      <c r="A7" s="1082" t="s">
        <v>1216</v>
      </c>
      <c r="B7" s="1083"/>
      <c r="C7" s="1083"/>
      <c r="D7" s="1083"/>
      <c r="E7" s="1083"/>
      <c r="F7" s="1083"/>
      <c r="G7" s="1084"/>
      <c r="I7" s="1082" t="s">
        <v>1215</v>
      </c>
      <c r="J7" s="1083"/>
      <c r="K7" s="1083"/>
      <c r="L7" s="1083"/>
      <c r="M7" s="1083"/>
      <c r="N7" s="1083"/>
      <c r="O7" s="1084"/>
    </row>
    <row r="8" spans="1:15" ht="15" thickBot="1">
      <c r="A8" s="204"/>
      <c r="B8" s="205"/>
      <c r="C8" s="205"/>
      <c r="D8" s="205"/>
      <c r="E8" s="205"/>
      <c r="F8" s="205"/>
      <c r="G8" s="206"/>
      <c r="I8" s="204"/>
      <c r="J8" s="205"/>
      <c r="K8" s="205"/>
      <c r="L8" s="205"/>
      <c r="M8" s="205"/>
      <c r="N8" s="205"/>
      <c r="O8" s="206"/>
    </row>
    <row r="9" spans="1:15" ht="53.4" thickBot="1">
      <c r="A9" s="493" t="s">
        <v>2</v>
      </c>
      <c r="B9" s="494" t="s">
        <v>3</v>
      </c>
      <c r="C9" s="750" t="s">
        <v>4</v>
      </c>
      <c r="D9" s="469" t="s">
        <v>595</v>
      </c>
      <c r="E9" s="469" t="s">
        <v>596</v>
      </c>
      <c r="F9" s="492" t="s">
        <v>1168</v>
      </c>
      <c r="G9" s="492" t="s">
        <v>598</v>
      </c>
      <c r="I9" s="493" t="s">
        <v>2</v>
      </c>
      <c r="J9" s="494" t="s">
        <v>3</v>
      </c>
      <c r="K9" s="750" t="s">
        <v>4</v>
      </c>
      <c r="L9" s="469" t="s">
        <v>595</v>
      </c>
      <c r="M9" s="469" t="s">
        <v>596</v>
      </c>
      <c r="N9" s="492" t="s">
        <v>1168</v>
      </c>
      <c r="O9" s="492" t="s">
        <v>598</v>
      </c>
    </row>
    <row r="10" spans="1:15" ht="18">
      <c r="A10" s="751" t="s">
        <v>1551</v>
      </c>
      <c r="B10" s="752">
        <v>93</v>
      </c>
      <c r="C10" s="752">
        <v>45</v>
      </c>
      <c r="D10" s="1148">
        <v>160</v>
      </c>
      <c r="E10" s="226">
        <v>65</v>
      </c>
      <c r="F10" s="765">
        <v>239160</v>
      </c>
      <c r="G10" s="200"/>
      <c r="I10" s="751" t="s">
        <v>1568</v>
      </c>
      <c r="J10" s="752">
        <v>93</v>
      </c>
      <c r="K10" s="752">
        <v>45</v>
      </c>
      <c r="L10" s="1148">
        <v>160</v>
      </c>
      <c r="M10" s="226">
        <v>65</v>
      </c>
      <c r="N10" s="763">
        <v>282000</v>
      </c>
      <c r="O10" s="200"/>
    </row>
    <row r="11" spans="1:15" ht="18">
      <c r="A11" s="753" t="s">
        <v>1552</v>
      </c>
      <c r="B11" s="739">
        <v>130</v>
      </c>
      <c r="C11" s="739">
        <v>55</v>
      </c>
      <c r="D11" s="1149"/>
      <c r="E11" s="23">
        <v>100</v>
      </c>
      <c r="F11" s="766">
        <v>320940</v>
      </c>
      <c r="G11" s="743"/>
      <c r="I11" s="753" t="s">
        <v>1569</v>
      </c>
      <c r="J11" s="739">
        <v>135</v>
      </c>
      <c r="K11" s="739">
        <v>65</v>
      </c>
      <c r="L11" s="1149"/>
      <c r="M11" s="23">
        <v>100</v>
      </c>
      <c r="N11" s="740">
        <v>368160</v>
      </c>
      <c r="O11" s="743"/>
    </row>
    <row r="12" spans="1:15" ht="18">
      <c r="A12" s="753" t="s">
        <v>1553</v>
      </c>
      <c r="B12" s="739">
        <v>165</v>
      </c>
      <c r="C12" s="739">
        <v>75</v>
      </c>
      <c r="D12" s="1149"/>
      <c r="E12" s="23">
        <v>140</v>
      </c>
      <c r="F12" s="767">
        <v>429180</v>
      </c>
      <c r="G12" s="743"/>
      <c r="I12" s="753" t="s">
        <v>1570</v>
      </c>
      <c r="J12" s="739">
        <v>180</v>
      </c>
      <c r="K12" s="739">
        <v>90</v>
      </c>
      <c r="L12" s="1149"/>
      <c r="M12" s="23">
        <v>140</v>
      </c>
      <c r="N12" s="740">
        <v>492900</v>
      </c>
      <c r="O12" s="743"/>
    </row>
    <row r="13" spans="1:15" ht="18">
      <c r="A13" s="753" t="s">
        <v>1554</v>
      </c>
      <c r="B13" s="739">
        <v>225</v>
      </c>
      <c r="C13" s="739">
        <v>110</v>
      </c>
      <c r="D13" s="1149"/>
      <c r="E13" s="21">
        <v>175</v>
      </c>
      <c r="F13" s="766">
        <v>629940</v>
      </c>
      <c r="G13" s="743"/>
      <c r="I13" s="753" t="s">
        <v>1571</v>
      </c>
      <c r="J13" s="739">
        <v>226</v>
      </c>
      <c r="K13" s="739">
        <v>110</v>
      </c>
      <c r="L13" s="1149"/>
      <c r="M13" s="21">
        <v>175</v>
      </c>
      <c r="N13" s="740">
        <v>708540</v>
      </c>
      <c r="O13" s="743"/>
    </row>
    <row r="14" spans="1:15" ht="18">
      <c r="A14" s="753" t="s">
        <v>1555</v>
      </c>
      <c r="B14" s="739">
        <v>278</v>
      </c>
      <c r="C14" s="739">
        <v>130</v>
      </c>
      <c r="D14" s="1149"/>
      <c r="E14" s="21">
        <v>200</v>
      </c>
      <c r="F14" s="767">
        <v>742500</v>
      </c>
      <c r="G14" s="743"/>
      <c r="I14" s="753" t="s">
        <v>1572</v>
      </c>
      <c r="J14" s="739">
        <v>260</v>
      </c>
      <c r="K14" s="739">
        <v>130</v>
      </c>
      <c r="L14" s="1149"/>
      <c r="M14" s="21">
        <v>200</v>
      </c>
      <c r="N14" s="740">
        <v>835380</v>
      </c>
      <c r="O14" s="743"/>
    </row>
    <row r="15" spans="1:15" ht="18">
      <c r="A15" s="753" t="s">
        <v>1556</v>
      </c>
      <c r="B15" s="739">
        <v>69</v>
      </c>
      <c r="C15" s="739">
        <v>33</v>
      </c>
      <c r="D15" s="1150">
        <v>200</v>
      </c>
      <c r="E15" s="23">
        <v>35</v>
      </c>
      <c r="F15" s="766">
        <v>240720</v>
      </c>
      <c r="G15" s="743"/>
      <c r="I15" s="753" t="s">
        <v>1573</v>
      </c>
      <c r="J15" s="739">
        <v>68</v>
      </c>
      <c r="K15" s="739">
        <v>37</v>
      </c>
      <c r="L15" s="1151">
        <v>200</v>
      </c>
      <c r="M15" s="23">
        <v>35</v>
      </c>
      <c r="N15" s="740">
        <v>298560</v>
      </c>
      <c r="O15" s="743"/>
    </row>
    <row r="16" spans="1:15" ht="18">
      <c r="A16" s="754" t="s">
        <v>1557</v>
      </c>
      <c r="B16" s="741">
        <v>120</v>
      </c>
      <c r="C16" s="741">
        <v>55</v>
      </c>
      <c r="D16" s="1151"/>
      <c r="E16" s="23">
        <v>70</v>
      </c>
      <c r="F16" s="767">
        <v>380940</v>
      </c>
      <c r="G16" s="743"/>
      <c r="I16" s="753" t="s">
        <v>1574</v>
      </c>
      <c r="J16" s="739">
        <v>120</v>
      </c>
      <c r="K16" s="739">
        <v>65</v>
      </c>
      <c r="L16" s="1151"/>
      <c r="M16" s="23">
        <v>70</v>
      </c>
      <c r="N16" s="740">
        <v>437100</v>
      </c>
      <c r="O16" s="743"/>
    </row>
    <row r="17" spans="1:15" ht="18">
      <c r="A17" s="754" t="s">
        <v>1558</v>
      </c>
      <c r="B17" s="741">
        <v>190</v>
      </c>
      <c r="C17" s="742">
        <v>90</v>
      </c>
      <c r="D17" s="1151"/>
      <c r="E17" s="23">
        <v>105</v>
      </c>
      <c r="F17" s="766">
        <v>517020</v>
      </c>
      <c r="G17" s="743"/>
      <c r="I17" s="754" t="s">
        <v>1575</v>
      </c>
      <c r="J17" s="741">
        <v>190</v>
      </c>
      <c r="K17" s="741">
        <v>90</v>
      </c>
      <c r="L17" s="1151"/>
      <c r="M17" s="23">
        <v>105</v>
      </c>
      <c r="N17" s="740">
        <v>593340</v>
      </c>
      <c r="O17" s="743"/>
    </row>
    <row r="18" spans="1:15" ht="18">
      <c r="A18" s="754" t="s">
        <v>1559</v>
      </c>
      <c r="B18" s="741">
        <v>270</v>
      </c>
      <c r="C18" s="742">
        <v>110</v>
      </c>
      <c r="D18" s="1151"/>
      <c r="E18" s="23">
        <v>140</v>
      </c>
      <c r="F18" s="767">
        <v>648780</v>
      </c>
      <c r="G18" s="743"/>
      <c r="I18" s="754" t="s">
        <v>1576</v>
      </c>
      <c r="J18" s="741">
        <v>250</v>
      </c>
      <c r="K18" s="741">
        <v>110</v>
      </c>
      <c r="L18" s="1151"/>
      <c r="M18" s="23">
        <v>140</v>
      </c>
      <c r="N18" s="740">
        <v>729720</v>
      </c>
      <c r="O18" s="743"/>
    </row>
    <row r="19" spans="1:15" ht="18">
      <c r="A19" s="754" t="s">
        <v>1560</v>
      </c>
      <c r="B19" s="741">
        <v>55</v>
      </c>
      <c r="C19" s="744">
        <v>22</v>
      </c>
      <c r="D19" s="1150">
        <v>210</v>
      </c>
      <c r="E19" s="745">
        <v>25</v>
      </c>
      <c r="F19" s="766">
        <v>228660</v>
      </c>
      <c r="G19" s="743"/>
      <c r="I19" s="754" t="s">
        <v>1577</v>
      </c>
      <c r="J19" s="741">
        <v>61</v>
      </c>
      <c r="K19" s="744">
        <v>30</v>
      </c>
      <c r="L19" s="1150">
        <v>210</v>
      </c>
      <c r="M19" s="745">
        <v>25</v>
      </c>
      <c r="N19" s="740">
        <v>281700</v>
      </c>
      <c r="O19" s="743"/>
    </row>
    <row r="20" spans="1:15" ht="18">
      <c r="A20" s="754" t="s">
        <v>1561</v>
      </c>
      <c r="B20" s="741">
        <v>98</v>
      </c>
      <c r="C20" s="744">
        <v>45</v>
      </c>
      <c r="D20" s="1151"/>
      <c r="E20" s="746">
        <v>55</v>
      </c>
      <c r="F20" s="767">
        <v>294840</v>
      </c>
      <c r="G20" s="743"/>
      <c r="I20" s="754" t="s">
        <v>1578</v>
      </c>
      <c r="J20" s="741">
        <v>110</v>
      </c>
      <c r="K20" s="747">
        <v>45</v>
      </c>
      <c r="L20" s="1151"/>
      <c r="M20" s="746">
        <v>55</v>
      </c>
      <c r="N20" s="740">
        <v>364560</v>
      </c>
      <c r="O20" s="743"/>
    </row>
    <row r="21" spans="1:15" ht="18">
      <c r="A21" s="754" t="s">
        <v>1562</v>
      </c>
      <c r="B21" s="741">
        <v>190</v>
      </c>
      <c r="C21" s="744">
        <v>90</v>
      </c>
      <c r="D21" s="1152"/>
      <c r="E21" s="746">
        <v>100</v>
      </c>
      <c r="F21" s="766">
        <v>517200</v>
      </c>
      <c r="G21" s="743"/>
      <c r="I21" s="753" t="s">
        <v>1579</v>
      </c>
      <c r="J21" s="739">
        <v>80</v>
      </c>
      <c r="K21" s="748">
        <v>37</v>
      </c>
      <c r="L21" s="1150">
        <v>250</v>
      </c>
      <c r="M21" s="746">
        <v>35</v>
      </c>
      <c r="N21" s="740">
        <v>332100</v>
      </c>
      <c r="O21" s="743"/>
    </row>
    <row r="22" spans="1:15" ht="18">
      <c r="A22" s="754" t="s">
        <v>1563</v>
      </c>
      <c r="B22" s="741">
        <v>75</v>
      </c>
      <c r="C22" s="744">
        <v>37</v>
      </c>
      <c r="D22" s="1150">
        <v>250</v>
      </c>
      <c r="E22" s="745">
        <v>35</v>
      </c>
      <c r="F22" s="767">
        <v>289500</v>
      </c>
      <c r="G22" s="743"/>
      <c r="I22" s="753" t="s">
        <v>1580</v>
      </c>
      <c r="J22" s="739">
        <v>155</v>
      </c>
      <c r="K22" s="748">
        <v>75</v>
      </c>
      <c r="L22" s="1151"/>
      <c r="M22" s="745">
        <v>70</v>
      </c>
      <c r="N22" s="740">
        <v>580800</v>
      </c>
      <c r="O22" s="743"/>
    </row>
    <row r="23" spans="1:15" ht="18">
      <c r="A23" s="754" t="s">
        <v>1564</v>
      </c>
      <c r="B23" s="741">
        <v>146</v>
      </c>
      <c r="C23" s="744">
        <v>75</v>
      </c>
      <c r="D23" s="1151"/>
      <c r="E23" s="749">
        <v>70</v>
      </c>
      <c r="F23" s="766">
        <v>515880</v>
      </c>
      <c r="G23" s="743"/>
      <c r="I23" s="753" t="s">
        <v>1581</v>
      </c>
      <c r="J23" s="739">
        <v>250</v>
      </c>
      <c r="K23" s="748">
        <v>110</v>
      </c>
      <c r="L23" s="1151"/>
      <c r="M23" s="761">
        <v>105</v>
      </c>
      <c r="N23" s="740">
        <v>743400</v>
      </c>
      <c r="O23" s="743"/>
    </row>
    <row r="24" spans="1:15" ht="18">
      <c r="A24" s="754" t="s">
        <v>1565</v>
      </c>
      <c r="B24" s="741">
        <v>235</v>
      </c>
      <c r="C24" s="747">
        <v>110</v>
      </c>
      <c r="D24" s="1151"/>
      <c r="E24" s="758">
        <v>105</v>
      </c>
      <c r="F24" s="767">
        <v>661260</v>
      </c>
      <c r="G24" s="743"/>
      <c r="I24" s="753" t="s">
        <v>1582</v>
      </c>
      <c r="J24" s="739">
        <v>270</v>
      </c>
      <c r="K24" s="748">
        <v>130</v>
      </c>
      <c r="L24" s="1152"/>
      <c r="M24" s="761">
        <v>140</v>
      </c>
      <c r="N24" s="740">
        <v>877560</v>
      </c>
      <c r="O24" s="743"/>
    </row>
    <row r="25" spans="1:15" ht="18.600000000000001" thickBot="1">
      <c r="A25" s="753" t="s">
        <v>1566</v>
      </c>
      <c r="B25" s="739">
        <v>270</v>
      </c>
      <c r="C25" s="748">
        <v>130</v>
      </c>
      <c r="D25" s="1152"/>
      <c r="E25" s="759">
        <v>140</v>
      </c>
      <c r="F25" s="766">
        <v>779940</v>
      </c>
      <c r="G25" s="743"/>
      <c r="I25" s="755" t="s">
        <v>1583</v>
      </c>
      <c r="J25" s="756">
        <v>240</v>
      </c>
      <c r="K25" s="756">
        <v>110</v>
      </c>
      <c r="L25" s="757">
        <v>320</v>
      </c>
      <c r="M25" s="762">
        <v>100</v>
      </c>
      <c r="N25" s="764">
        <v>1002480</v>
      </c>
      <c r="O25" s="203"/>
    </row>
    <row r="26" spans="1:15" ht="18.600000000000001" thickBot="1">
      <c r="A26" s="755" t="s">
        <v>1567</v>
      </c>
      <c r="B26" s="756">
        <v>69</v>
      </c>
      <c r="C26" s="756">
        <v>33</v>
      </c>
      <c r="D26" s="757">
        <v>255</v>
      </c>
      <c r="E26" s="760">
        <v>30</v>
      </c>
      <c r="F26" s="768">
        <v>289500</v>
      </c>
      <c r="G26" s="203"/>
    </row>
  </sheetData>
  <mergeCells count="12">
    <mergeCell ref="D15:D18"/>
    <mergeCell ref="D19:D21"/>
    <mergeCell ref="D22:D25"/>
    <mergeCell ref="L15:L18"/>
    <mergeCell ref="L19:L20"/>
    <mergeCell ref="L21:L24"/>
    <mergeCell ref="A6:G6"/>
    <mergeCell ref="I6:O6"/>
    <mergeCell ref="A7:G7"/>
    <mergeCell ref="I7:O7"/>
    <mergeCell ref="D10:D14"/>
    <mergeCell ref="L10:L14"/>
  </mergeCells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AB104"/>
  <sheetViews>
    <sheetView topLeftCell="A14" workbookViewId="0">
      <selection activeCell="P25" sqref="P25"/>
    </sheetView>
  </sheetViews>
  <sheetFormatPr defaultRowHeight="14.4"/>
  <cols>
    <col min="1" max="1" width="24.5546875" customWidth="1"/>
    <col min="7" max="7" width="9.109375" customWidth="1"/>
    <col min="8" max="8" width="22.33203125" customWidth="1"/>
    <col min="16" max="16" width="28.109375" customWidth="1"/>
    <col min="21" max="21" width="5.6640625" customWidth="1"/>
    <col min="22" max="22" width="17.6640625" customWidth="1"/>
  </cols>
  <sheetData>
    <row r="1" spans="1:28" ht="17.399999999999999">
      <c r="A1" s="604" t="s">
        <v>1335</v>
      </c>
      <c r="B1" s="605"/>
      <c r="C1" s="605"/>
      <c r="D1" s="605"/>
      <c r="E1" s="605"/>
      <c r="F1" s="605"/>
    </row>
    <row r="2" spans="1:28" ht="17.399999999999999">
      <c r="A2" s="606" t="s">
        <v>158</v>
      </c>
      <c r="B2" s="607"/>
      <c r="C2" s="607"/>
      <c r="D2" s="607"/>
      <c r="E2" s="607"/>
      <c r="F2" s="607"/>
      <c r="G2" s="613"/>
    </row>
    <row r="3" spans="1:28" ht="18" thickBot="1">
      <c r="A3" s="608" t="s">
        <v>1334</v>
      </c>
      <c r="B3" s="605"/>
      <c r="C3" s="609"/>
      <c r="D3" s="605"/>
      <c r="E3" s="605"/>
      <c r="F3" s="610"/>
      <c r="G3" s="219"/>
    </row>
    <row r="4" spans="1:28">
      <c r="A4" s="511"/>
    </row>
    <row r="5" spans="1:28" ht="15" thickBot="1"/>
    <row r="6" spans="1:28" ht="67.8" thickBot="1">
      <c r="A6" s="8" t="s">
        <v>2</v>
      </c>
      <c r="B6" s="8" t="s">
        <v>3</v>
      </c>
      <c r="C6" s="142" t="s">
        <v>4</v>
      </c>
      <c r="D6" s="8" t="s">
        <v>5</v>
      </c>
      <c r="E6" s="9" t="s">
        <v>6</v>
      </c>
      <c r="F6" s="10" t="s">
        <v>7</v>
      </c>
      <c r="G6" s="27" t="s">
        <v>1</v>
      </c>
      <c r="H6" s="28" t="s">
        <v>242</v>
      </c>
      <c r="I6" s="28" t="s">
        <v>3</v>
      </c>
      <c r="J6" s="28" t="s">
        <v>4</v>
      </c>
      <c r="K6" s="28" t="s">
        <v>243</v>
      </c>
      <c r="L6" s="28" t="s">
        <v>5</v>
      </c>
      <c r="M6" s="29" t="s">
        <v>6</v>
      </c>
      <c r="N6" s="30" t="s">
        <v>7</v>
      </c>
      <c r="O6" s="31" t="s">
        <v>1</v>
      </c>
      <c r="P6" s="28" t="s">
        <v>242</v>
      </c>
      <c r="Q6" s="28" t="s">
        <v>3</v>
      </c>
      <c r="R6" s="28" t="s">
        <v>4</v>
      </c>
      <c r="S6" s="28" t="s">
        <v>243</v>
      </c>
      <c r="T6" s="28" t="s">
        <v>5</v>
      </c>
      <c r="U6" s="29" t="s">
        <v>6</v>
      </c>
      <c r="V6" s="30" t="s">
        <v>7</v>
      </c>
      <c r="W6" s="8" t="s">
        <v>2</v>
      </c>
      <c r="X6" s="8" t="s">
        <v>3</v>
      </c>
      <c r="Y6" s="142" t="s">
        <v>4</v>
      </c>
      <c r="Z6" s="8" t="s">
        <v>5</v>
      </c>
      <c r="AA6" s="9" t="s">
        <v>6</v>
      </c>
      <c r="AB6" s="10" t="s">
        <v>7</v>
      </c>
    </row>
    <row r="7" spans="1:28" ht="18" customHeight="1">
      <c r="A7" s="528" t="s">
        <v>770</v>
      </c>
      <c r="B7" s="415">
        <v>4</v>
      </c>
      <c r="C7" s="415">
        <v>70</v>
      </c>
      <c r="D7" s="415">
        <v>3</v>
      </c>
      <c r="E7" s="415">
        <v>57</v>
      </c>
      <c r="F7" s="1189">
        <v>117800</v>
      </c>
      <c r="G7" s="529">
        <v>145</v>
      </c>
      <c r="H7" s="530" t="s">
        <v>244</v>
      </c>
      <c r="I7" s="421">
        <v>44</v>
      </c>
      <c r="J7" s="421">
        <v>22</v>
      </c>
      <c r="K7" s="421">
        <v>120</v>
      </c>
      <c r="L7" s="421">
        <v>1650</v>
      </c>
      <c r="M7" s="422">
        <v>159</v>
      </c>
      <c r="N7" s="527">
        <v>151680</v>
      </c>
      <c r="O7" s="531">
        <v>214</v>
      </c>
      <c r="P7" s="530" t="s">
        <v>245</v>
      </c>
      <c r="Q7" s="419">
        <v>67</v>
      </c>
      <c r="R7" s="419">
        <v>30</v>
      </c>
      <c r="S7" s="419">
        <v>60</v>
      </c>
      <c r="T7" s="419">
        <v>1760</v>
      </c>
      <c r="U7" s="420">
        <v>228</v>
      </c>
      <c r="V7" s="527">
        <v>231480</v>
      </c>
      <c r="W7" s="223" t="s">
        <v>868</v>
      </c>
      <c r="X7" s="224">
        <v>160</v>
      </c>
      <c r="Y7" s="225">
        <v>35</v>
      </c>
      <c r="Z7" s="230">
        <v>30</v>
      </c>
      <c r="AA7" s="230" t="s">
        <v>36</v>
      </c>
      <c r="AB7" s="228">
        <v>218580</v>
      </c>
    </row>
    <row r="8" spans="1:28" ht="18" customHeight="1">
      <c r="A8" s="528" t="s">
        <v>771</v>
      </c>
      <c r="B8" s="415">
        <v>4</v>
      </c>
      <c r="C8" s="415">
        <v>100</v>
      </c>
      <c r="D8" s="415">
        <v>3</v>
      </c>
      <c r="E8" s="415">
        <v>64</v>
      </c>
      <c r="F8" s="1189">
        <v>127750</v>
      </c>
      <c r="G8" s="531">
        <v>146</v>
      </c>
      <c r="H8" s="532" t="s">
        <v>246</v>
      </c>
      <c r="I8" s="533">
        <v>48</v>
      </c>
      <c r="J8" s="533">
        <v>22</v>
      </c>
      <c r="K8" s="533">
        <v>135</v>
      </c>
      <c r="L8" s="533">
        <v>1680</v>
      </c>
      <c r="M8" s="534">
        <v>147</v>
      </c>
      <c r="N8" s="527">
        <v>148980</v>
      </c>
      <c r="O8" s="531">
        <v>215</v>
      </c>
      <c r="P8" s="530" t="s">
        <v>247</v>
      </c>
      <c r="Q8" s="419">
        <v>83</v>
      </c>
      <c r="R8" s="419">
        <v>37</v>
      </c>
      <c r="S8" s="419">
        <v>80</v>
      </c>
      <c r="T8" s="419">
        <v>1950</v>
      </c>
      <c r="U8" s="420">
        <v>256</v>
      </c>
      <c r="V8" s="527">
        <v>288540</v>
      </c>
      <c r="W8" s="223" t="s">
        <v>329</v>
      </c>
      <c r="X8" s="224">
        <v>160</v>
      </c>
      <c r="Y8" s="225">
        <v>65</v>
      </c>
      <c r="Z8" s="230">
        <v>45</v>
      </c>
      <c r="AA8" s="230">
        <v>250</v>
      </c>
      <c r="AB8" s="228">
        <v>229800</v>
      </c>
    </row>
    <row r="9" spans="1:28" ht="18" customHeight="1">
      <c r="A9" s="528" t="s">
        <v>772</v>
      </c>
      <c r="B9" s="415">
        <v>4</v>
      </c>
      <c r="C9" s="415">
        <v>130</v>
      </c>
      <c r="D9" s="415">
        <v>4</v>
      </c>
      <c r="E9" s="415">
        <v>69</v>
      </c>
      <c r="F9" s="1189">
        <v>137050</v>
      </c>
      <c r="G9" s="531">
        <v>147</v>
      </c>
      <c r="H9" s="532" t="s">
        <v>248</v>
      </c>
      <c r="I9" s="533">
        <v>57</v>
      </c>
      <c r="J9" s="533">
        <v>30</v>
      </c>
      <c r="K9" s="533">
        <v>150</v>
      </c>
      <c r="L9" s="533">
        <v>1820</v>
      </c>
      <c r="M9" s="534">
        <v>168</v>
      </c>
      <c r="N9" s="527">
        <v>153360</v>
      </c>
      <c r="O9" s="531">
        <v>216</v>
      </c>
      <c r="P9" s="530" t="s">
        <v>249</v>
      </c>
      <c r="Q9" s="419">
        <v>105</v>
      </c>
      <c r="R9" s="419">
        <v>45</v>
      </c>
      <c r="S9" s="419">
        <v>100</v>
      </c>
      <c r="T9" s="419">
        <v>2170</v>
      </c>
      <c r="U9" s="420">
        <v>288</v>
      </c>
      <c r="V9" s="527">
        <v>330840</v>
      </c>
      <c r="W9" s="223" t="s">
        <v>331</v>
      </c>
      <c r="X9" s="224">
        <v>160</v>
      </c>
      <c r="Y9" s="225">
        <v>100</v>
      </c>
      <c r="Z9" s="230">
        <v>65</v>
      </c>
      <c r="AA9" s="230">
        <v>300</v>
      </c>
      <c r="AB9" s="228">
        <v>313980</v>
      </c>
    </row>
    <row r="10" spans="1:28" ht="18" customHeight="1">
      <c r="A10" s="528" t="s">
        <v>773</v>
      </c>
      <c r="B10" s="415">
        <v>4</v>
      </c>
      <c r="C10" s="415">
        <v>160</v>
      </c>
      <c r="D10" s="415">
        <v>4</v>
      </c>
      <c r="E10" s="415">
        <v>74</v>
      </c>
      <c r="F10" s="1189">
        <v>151350</v>
      </c>
      <c r="G10" s="531">
        <v>148</v>
      </c>
      <c r="H10" s="530" t="s">
        <v>250</v>
      </c>
      <c r="I10" s="421">
        <v>57</v>
      </c>
      <c r="J10" s="421">
        <v>30</v>
      </c>
      <c r="K10" s="421">
        <v>150</v>
      </c>
      <c r="L10" s="421">
        <v>1820</v>
      </c>
      <c r="M10" s="422">
        <v>174</v>
      </c>
      <c r="N10" s="527">
        <v>159360</v>
      </c>
      <c r="O10" s="531">
        <v>217</v>
      </c>
      <c r="P10" s="530" t="s">
        <v>251</v>
      </c>
      <c r="Q10" s="421">
        <v>130</v>
      </c>
      <c r="R10" s="421">
        <v>65</v>
      </c>
      <c r="S10" s="421">
        <v>120</v>
      </c>
      <c r="T10" s="421">
        <v>2450</v>
      </c>
      <c r="U10" s="422">
        <v>328</v>
      </c>
      <c r="V10" s="527">
        <v>357540</v>
      </c>
      <c r="W10" s="223" t="s">
        <v>333</v>
      </c>
      <c r="X10" s="224">
        <v>160</v>
      </c>
      <c r="Y10" s="225">
        <v>140</v>
      </c>
      <c r="Z10" s="230">
        <v>90</v>
      </c>
      <c r="AA10" s="230">
        <v>365</v>
      </c>
      <c r="AB10" s="228">
        <v>412080</v>
      </c>
    </row>
    <row r="11" spans="1:28" ht="18" customHeight="1">
      <c r="A11" s="528" t="s">
        <v>774</v>
      </c>
      <c r="B11" s="415">
        <v>4</v>
      </c>
      <c r="C11" s="415">
        <v>190</v>
      </c>
      <c r="D11" s="415">
        <v>4</v>
      </c>
      <c r="E11" s="415">
        <v>76</v>
      </c>
      <c r="F11" s="1189">
        <v>152750</v>
      </c>
      <c r="G11" s="531">
        <v>149</v>
      </c>
      <c r="H11" s="530" t="s">
        <v>252</v>
      </c>
      <c r="I11" s="421" t="s">
        <v>36</v>
      </c>
      <c r="J11" s="421">
        <v>37</v>
      </c>
      <c r="K11" s="421">
        <v>160</v>
      </c>
      <c r="L11" s="421" t="s">
        <v>36</v>
      </c>
      <c r="M11" s="422" t="s">
        <v>36</v>
      </c>
      <c r="N11" s="527">
        <v>166020</v>
      </c>
      <c r="O11" s="531">
        <v>218</v>
      </c>
      <c r="P11" s="530" t="s">
        <v>253</v>
      </c>
      <c r="Q11" s="419">
        <v>140</v>
      </c>
      <c r="R11" s="419">
        <v>65</v>
      </c>
      <c r="S11" s="419">
        <v>140</v>
      </c>
      <c r="T11" s="419">
        <v>2645</v>
      </c>
      <c r="U11" s="420">
        <v>340</v>
      </c>
      <c r="V11" s="527" t="s">
        <v>168</v>
      </c>
      <c r="W11" s="223" t="s">
        <v>869</v>
      </c>
      <c r="X11" s="224">
        <v>160</v>
      </c>
      <c r="Y11" s="225">
        <v>175</v>
      </c>
      <c r="Z11" s="230">
        <v>110</v>
      </c>
      <c r="AA11" s="230">
        <v>451</v>
      </c>
      <c r="AB11" s="228">
        <v>592980</v>
      </c>
    </row>
    <row r="12" spans="1:28" ht="18" customHeight="1">
      <c r="A12" s="528" t="s">
        <v>775</v>
      </c>
      <c r="B12" s="415">
        <v>6.5</v>
      </c>
      <c r="C12" s="415">
        <v>60</v>
      </c>
      <c r="D12" s="415">
        <v>3</v>
      </c>
      <c r="E12" s="415">
        <v>62</v>
      </c>
      <c r="F12" s="1189">
        <v>116350</v>
      </c>
      <c r="G12" s="531">
        <v>150</v>
      </c>
      <c r="H12" s="532" t="s">
        <v>254</v>
      </c>
      <c r="I12" s="533">
        <v>66</v>
      </c>
      <c r="J12" s="533">
        <v>37</v>
      </c>
      <c r="K12" s="533">
        <v>180</v>
      </c>
      <c r="L12" s="533">
        <v>1920</v>
      </c>
      <c r="M12" s="534">
        <v>186</v>
      </c>
      <c r="N12" s="527">
        <v>184740</v>
      </c>
      <c r="O12" s="531">
        <v>219</v>
      </c>
      <c r="P12" s="530" t="s">
        <v>255</v>
      </c>
      <c r="Q12" s="419">
        <v>162</v>
      </c>
      <c r="R12" s="419">
        <v>75</v>
      </c>
      <c r="S12" s="419">
        <v>170</v>
      </c>
      <c r="T12" s="419">
        <v>2870</v>
      </c>
      <c r="U12" s="420">
        <v>370</v>
      </c>
      <c r="V12" s="527">
        <v>372900</v>
      </c>
      <c r="W12" s="223" t="s">
        <v>337</v>
      </c>
      <c r="X12" s="224">
        <v>160</v>
      </c>
      <c r="Y12" s="225">
        <v>200</v>
      </c>
      <c r="Z12" s="230">
        <v>130</v>
      </c>
      <c r="AA12" s="230">
        <v>468</v>
      </c>
      <c r="AB12" s="228">
        <v>698880</v>
      </c>
    </row>
    <row r="13" spans="1:28" ht="18" customHeight="1">
      <c r="A13" s="528" t="s">
        <v>776</v>
      </c>
      <c r="B13" s="415">
        <v>6.5</v>
      </c>
      <c r="C13" s="415">
        <v>85</v>
      </c>
      <c r="D13" s="415">
        <v>3</v>
      </c>
      <c r="E13" s="415">
        <v>64</v>
      </c>
      <c r="F13" s="1189">
        <v>123700</v>
      </c>
      <c r="G13" s="531">
        <v>151</v>
      </c>
      <c r="H13" s="532" t="s">
        <v>256</v>
      </c>
      <c r="I13" s="533">
        <v>66</v>
      </c>
      <c r="J13" s="533">
        <v>37</v>
      </c>
      <c r="K13" s="533">
        <v>180</v>
      </c>
      <c r="L13" s="533">
        <v>1920</v>
      </c>
      <c r="M13" s="534">
        <v>194</v>
      </c>
      <c r="N13" s="527">
        <v>193560</v>
      </c>
      <c r="O13" s="531">
        <v>220</v>
      </c>
      <c r="P13" s="530" t="s">
        <v>257</v>
      </c>
      <c r="Q13" s="419">
        <v>188</v>
      </c>
      <c r="R13" s="419">
        <v>90</v>
      </c>
      <c r="S13" s="419">
        <v>200</v>
      </c>
      <c r="T13" s="419">
        <v>3150</v>
      </c>
      <c r="U13" s="420">
        <v>403</v>
      </c>
      <c r="V13" s="527">
        <v>398520</v>
      </c>
      <c r="W13" s="223" t="s">
        <v>870</v>
      </c>
      <c r="X13" s="224">
        <v>200</v>
      </c>
      <c r="Y13" s="225">
        <v>35</v>
      </c>
      <c r="Z13" s="230">
        <v>37</v>
      </c>
      <c r="AA13" s="230">
        <v>229</v>
      </c>
      <c r="AB13" s="228">
        <v>231300</v>
      </c>
    </row>
    <row r="14" spans="1:28" ht="18" customHeight="1">
      <c r="A14" s="528" t="s">
        <v>777</v>
      </c>
      <c r="B14" s="415">
        <v>6.5</v>
      </c>
      <c r="C14" s="415">
        <v>105</v>
      </c>
      <c r="D14" s="415">
        <v>4</v>
      </c>
      <c r="E14" s="415">
        <v>66</v>
      </c>
      <c r="F14" s="1189">
        <v>125550</v>
      </c>
      <c r="G14" s="531">
        <v>152</v>
      </c>
      <c r="H14" s="530" t="s">
        <v>258</v>
      </c>
      <c r="I14" s="421">
        <v>73</v>
      </c>
      <c r="J14" s="421">
        <v>37</v>
      </c>
      <c r="K14" s="421">
        <v>200</v>
      </c>
      <c r="L14" s="421">
        <v>2055</v>
      </c>
      <c r="M14" s="422">
        <v>187</v>
      </c>
      <c r="N14" s="527">
        <v>243540</v>
      </c>
      <c r="O14" s="531">
        <v>221</v>
      </c>
      <c r="P14" s="530" t="s">
        <v>259</v>
      </c>
      <c r="Q14" s="419" t="s">
        <v>36</v>
      </c>
      <c r="R14" s="419">
        <v>90</v>
      </c>
      <c r="S14" s="419">
        <v>215</v>
      </c>
      <c r="T14" s="419" t="s">
        <v>36</v>
      </c>
      <c r="U14" s="420" t="s">
        <v>36</v>
      </c>
      <c r="V14" s="527">
        <v>432480</v>
      </c>
      <c r="W14" s="223" t="s">
        <v>871</v>
      </c>
      <c r="X14" s="224">
        <v>200</v>
      </c>
      <c r="Y14" s="225">
        <v>70</v>
      </c>
      <c r="Z14" s="230">
        <v>65</v>
      </c>
      <c r="AA14" s="230" t="s">
        <v>36</v>
      </c>
      <c r="AB14" s="228">
        <v>365520</v>
      </c>
    </row>
    <row r="15" spans="1:28" ht="18" customHeight="1">
      <c r="A15" s="528" t="s">
        <v>778</v>
      </c>
      <c r="B15" s="415">
        <v>6.5</v>
      </c>
      <c r="C15" s="415">
        <v>125</v>
      </c>
      <c r="D15" s="415">
        <v>4</v>
      </c>
      <c r="E15" s="415">
        <v>68</v>
      </c>
      <c r="F15" s="1189">
        <v>132700</v>
      </c>
      <c r="G15" s="531">
        <v>153</v>
      </c>
      <c r="H15" s="530" t="s">
        <v>260</v>
      </c>
      <c r="I15" s="421">
        <v>73</v>
      </c>
      <c r="J15" s="421">
        <v>37</v>
      </c>
      <c r="K15" s="421">
        <v>200</v>
      </c>
      <c r="L15" s="421">
        <v>2055</v>
      </c>
      <c r="M15" s="422">
        <v>187</v>
      </c>
      <c r="N15" s="527">
        <v>258060</v>
      </c>
      <c r="O15" s="531">
        <v>222</v>
      </c>
      <c r="P15" s="530" t="s">
        <v>261</v>
      </c>
      <c r="Q15" s="419" t="s">
        <v>36</v>
      </c>
      <c r="R15" s="419">
        <v>110</v>
      </c>
      <c r="S15" s="419">
        <v>230</v>
      </c>
      <c r="T15" s="419" t="s">
        <v>36</v>
      </c>
      <c r="U15" s="420" t="s">
        <v>36</v>
      </c>
      <c r="V15" s="527">
        <v>466200</v>
      </c>
      <c r="W15" s="223" t="s">
        <v>872</v>
      </c>
      <c r="X15" s="224">
        <v>200</v>
      </c>
      <c r="Y15" s="225">
        <v>105</v>
      </c>
      <c r="Z15" s="230">
        <v>90</v>
      </c>
      <c r="AA15" s="230">
        <v>385</v>
      </c>
      <c r="AB15" s="228">
        <v>486660</v>
      </c>
    </row>
    <row r="16" spans="1:28" ht="18" customHeight="1">
      <c r="A16" s="528" t="s">
        <v>779</v>
      </c>
      <c r="B16" s="415">
        <v>6.5</v>
      </c>
      <c r="C16" s="415">
        <v>140</v>
      </c>
      <c r="D16" s="415">
        <v>5.5</v>
      </c>
      <c r="E16" s="415">
        <v>74</v>
      </c>
      <c r="F16" s="1189">
        <v>136050</v>
      </c>
      <c r="G16" s="531">
        <v>154</v>
      </c>
      <c r="H16" s="530" t="s">
        <v>262</v>
      </c>
      <c r="I16" s="421" t="s">
        <v>36</v>
      </c>
      <c r="J16" s="421">
        <v>45</v>
      </c>
      <c r="K16" s="421">
        <v>230</v>
      </c>
      <c r="L16" s="421" t="s">
        <v>36</v>
      </c>
      <c r="M16" s="422" t="s">
        <v>36</v>
      </c>
      <c r="N16" s="527">
        <v>302040</v>
      </c>
      <c r="O16" s="531">
        <v>223</v>
      </c>
      <c r="P16" s="530" t="s">
        <v>263</v>
      </c>
      <c r="Q16" s="419" t="s">
        <v>36</v>
      </c>
      <c r="R16" s="419">
        <v>110</v>
      </c>
      <c r="S16" s="419">
        <v>250</v>
      </c>
      <c r="T16" s="419" t="s">
        <v>36</v>
      </c>
      <c r="U16" s="420" t="s">
        <v>36</v>
      </c>
      <c r="V16" s="527">
        <v>499980</v>
      </c>
      <c r="W16" s="223" t="s">
        <v>873</v>
      </c>
      <c r="X16" s="224">
        <v>200</v>
      </c>
      <c r="Y16" s="225">
        <v>140</v>
      </c>
      <c r="Z16" s="230">
        <v>110</v>
      </c>
      <c r="AA16" s="230">
        <v>500</v>
      </c>
      <c r="AB16" s="228">
        <v>598620</v>
      </c>
    </row>
    <row r="17" spans="1:28" ht="18" customHeight="1">
      <c r="A17" s="528" t="s">
        <v>780</v>
      </c>
      <c r="B17" s="415">
        <v>6.5</v>
      </c>
      <c r="C17" s="415">
        <v>160</v>
      </c>
      <c r="D17" s="415">
        <v>5.5</v>
      </c>
      <c r="E17" s="415">
        <v>75</v>
      </c>
      <c r="F17" s="1189">
        <v>143950</v>
      </c>
      <c r="G17" s="531">
        <v>155</v>
      </c>
      <c r="H17" s="530" t="s">
        <v>264</v>
      </c>
      <c r="I17" s="421">
        <v>100</v>
      </c>
      <c r="J17" s="421">
        <v>45</v>
      </c>
      <c r="K17" s="421">
        <v>260</v>
      </c>
      <c r="L17" s="421">
        <v>2370</v>
      </c>
      <c r="M17" s="422">
        <v>201</v>
      </c>
      <c r="N17" s="527">
        <v>367800</v>
      </c>
      <c r="O17" s="531">
        <v>224</v>
      </c>
      <c r="P17" s="530" t="s">
        <v>265</v>
      </c>
      <c r="Q17" s="419" t="s">
        <v>36</v>
      </c>
      <c r="R17" s="419">
        <v>130</v>
      </c>
      <c r="S17" s="419">
        <v>270</v>
      </c>
      <c r="T17" s="419" t="s">
        <v>36</v>
      </c>
      <c r="U17" s="420" t="s">
        <v>36</v>
      </c>
      <c r="V17" s="527">
        <v>534000</v>
      </c>
      <c r="W17" s="223" t="s">
        <v>347</v>
      </c>
      <c r="X17" s="224">
        <v>210</v>
      </c>
      <c r="Y17" s="225">
        <v>25</v>
      </c>
      <c r="Z17" s="230">
        <v>30</v>
      </c>
      <c r="AA17" s="230">
        <v>224</v>
      </c>
      <c r="AB17" s="228">
        <v>218580</v>
      </c>
    </row>
    <row r="18" spans="1:28" ht="18" customHeight="1">
      <c r="A18" s="528" t="s">
        <v>781</v>
      </c>
      <c r="B18" s="415">
        <v>6.5</v>
      </c>
      <c r="C18" s="415">
        <v>185</v>
      </c>
      <c r="D18" s="415">
        <v>7.5</v>
      </c>
      <c r="E18" s="415">
        <v>85</v>
      </c>
      <c r="F18" s="1189">
        <v>147550</v>
      </c>
      <c r="G18" s="531">
        <v>156</v>
      </c>
      <c r="H18" s="530" t="s">
        <v>266</v>
      </c>
      <c r="I18" s="421" t="s">
        <v>36</v>
      </c>
      <c r="J18" s="421">
        <v>9</v>
      </c>
      <c r="K18" s="421">
        <v>40</v>
      </c>
      <c r="L18" s="421" t="s">
        <v>36</v>
      </c>
      <c r="M18" s="422" t="s">
        <v>36</v>
      </c>
      <c r="N18" s="527">
        <v>106920</v>
      </c>
      <c r="O18" s="531">
        <v>225</v>
      </c>
      <c r="P18" s="530" t="s">
        <v>267</v>
      </c>
      <c r="Q18" s="419" t="s">
        <v>36</v>
      </c>
      <c r="R18" s="419">
        <v>30</v>
      </c>
      <c r="S18" s="419">
        <v>50</v>
      </c>
      <c r="T18" s="419" t="s">
        <v>36</v>
      </c>
      <c r="U18" s="420" t="s">
        <v>36</v>
      </c>
      <c r="V18" s="527" t="s">
        <v>168</v>
      </c>
      <c r="W18" s="223" t="s">
        <v>874</v>
      </c>
      <c r="X18" s="224">
        <v>210</v>
      </c>
      <c r="Y18" s="225">
        <v>55</v>
      </c>
      <c r="Z18" s="230">
        <v>45</v>
      </c>
      <c r="AA18" s="230">
        <v>280</v>
      </c>
      <c r="AB18" s="228">
        <v>282720</v>
      </c>
    </row>
    <row r="19" spans="1:28" ht="18" customHeight="1">
      <c r="A19" s="528" t="s">
        <v>782</v>
      </c>
      <c r="B19" s="415">
        <v>6.5</v>
      </c>
      <c r="C19" s="415">
        <v>225</v>
      </c>
      <c r="D19" s="415">
        <v>7.5</v>
      </c>
      <c r="E19" s="415">
        <v>87</v>
      </c>
      <c r="F19" s="1189">
        <v>150250</v>
      </c>
      <c r="G19" s="531">
        <v>157</v>
      </c>
      <c r="H19" s="530" t="s">
        <v>268</v>
      </c>
      <c r="I19" s="421" t="s">
        <v>36</v>
      </c>
      <c r="J19" s="421">
        <v>13</v>
      </c>
      <c r="K19" s="421">
        <v>60</v>
      </c>
      <c r="L19" s="421" t="s">
        <v>36</v>
      </c>
      <c r="M19" s="422" t="s">
        <v>36</v>
      </c>
      <c r="N19" s="527">
        <v>117180</v>
      </c>
      <c r="O19" s="531">
        <v>226</v>
      </c>
      <c r="P19" s="530" t="s">
        <v>269</v>
      </c>
      <c r="Q19" s="419" t="s">
        <v>36</v>
      </c>
      <c r="R19" s="419">
        <v>37</v>
      </c>
      <c r="S19" s="419">
        <v>70</v>
      </c>
      <c r="T19" s="419" t="s">
        <v>36</v>
      </c>
      <c r="U19" s="420" t="s">
        <v>36</v>
      </c>
      <c r="V19" s="527" t="s">
        <v>168</v>
      </c>
      <c r="W19" s="223" t="s">
        <v>351</v>
      </c>
      <c r="X19" s="224">
        <v>250</v>
      </c>
      <c r="Y19" s="225">
        <v>35</v>
      </c>
      <c r="Z19" s="230">
        <v>37</v>
      </c>
      <c r="AA19" s="230">
        <v>235</v>
      </c>
      <c r="AB19" s="228">
        <v>283380</v>
      </c>
    </row>
    <row r="20" spans="1:28" ht="18" customHeight="1">
      <c r="A20" s="528" t="s">
        <v>783</v>
      </c>
      <c r="B20" s="415">
        <v>10</v>
      </c>
      <c r="C20" s="415">
        <v>20</v>
      </c>
      <c r="D20" s="415">
        <v>3</v>
      </c>
      <c r="E20" s="415" t="s">
        <v>36</v>
      </c>
      <c r="F20" s="526">
        <v>56340</v>
      </c>
      <c r="G20" s="531">
        <v>158</v>
      </c>
      <c r="H20" s="530" t="s">
        <v>270</v>
      </c>
      <c r="I20" s="421" t="s">
        <v>36</v>
      </c>
      <c r="J20" s="421">
        <v>22</v>
      </c>
      <c r="K20" s="421">
        <v>90</v>
      </c>
      <c r="L20" s="421" t="s">
        <v>36</v>
      </c>
      <c r="M20" s="422" t="s">
        <v>36</v>
      </c>
      <c r="N20" s="527">
        <v>168000</v>
      </c>
      <c r="O20" s="531">
        <v>227</v>
      </c>
      <c r="P20" s="530" t="s">
        <v>271</v>
      </c>
      <c r="Q20" s="419" t="s">
        <v>36</v>
      </c>
      <c r="R20" s="419">
        <v>45</v>
      </c>
      <c r="S20" s="419">
        <v>90</v>
      </c>
      <c r="T20" s="419" t="s">
        <v>36</v>
      </c>
      <c r="U20" s="420" t="s">
        <v>36</v>
      </c>
      <c r="V20" s="527" t="s">
        <v>168</v>
      </c>
      <c r="W20" s="223" t="s">
        <v>353</v>
      </c>
      <c r="X20" s="224">
        <v>250</v>
      </c>
      <c r="Y20" s="225">
        <v>70</v>
      </c>
      <c r="Z20" s="230">
        <v>75</v>
      </c>
      <c r="AA20" s="230">
        <v>334</v>
      </c>
      <c r="AB20" s="228">
        <v>485820</v>
      </c>
    </row>
    <row r="21" spans="1:28" ht="18" customHeight="1">
      <c r="A21" s="528" t="s">
        <v>784</v>
      </c>
      <c r="B21" s="415">
        <v>10</v>
      </c>
      <c r="C21" s="415">
        <v>30</v>
      </c>
      <c r="D21" s="415">
        <v>3</v>
      </c>
      <c r="E21" s="415">
        <v>55.5</v>
      </c>
      <c r="F21" s="526">
        <v>56820</v>
      </c>
      <c r="G21" s="531">
        <v>159</v>
      </c>
      <c r="H21" s="530" t="s">
        <v>272</v>
      </c>
      <c r="I21" s="421" t="s">
        <v>36</v>
      </c>
      <c r="J21" s="421">
        <v>22</v>
      </c>
      <c r="K21" s="421">
        <v>120</v>
      </c>
      <c r="L21" s="421" t="s">
        <v>36</v>
      </c>
      <c r="M21" s="422" t="s">
        <v>36</v>
      </c>
      <c r="N21" s="527">
        <v>174360</v>
      </c>
      <c r="O21" s="531">
        <v>228</v>
      </c>
      <c r="P21" s="530" t="s">
        <v>273</v>
      </c>
      <c r="Q21" s="419" t="s">
        <v>36</v>
      </c>
      <c r="R21" s="419">
        <v>55</v>
      </c>
      <c r="S21" s="419">
        <v>110</v>
      </c>
      <c r="T21" s="419" t="s">
        <v>36</v>
      </c>
      <c r="U21" s="420" t="s">
        <v>36</v>
      </c>
      <c r="V21" s="527" t="s">
        <v>168</v>
      </c>
      <c r="W21" s="223" t="s">
        <v>355</v>
      </c>
      <c r="X21" s="224">
        <v>250</v>
      </c>
      <c r="Y21" s="225">
        <v>105</v>
      </c>
      <c r="Z21" s="231">
        <v>110</v>
      </c>
      <c r="AA21" s="231">
        <v>472</v>
      </c>
      <c r="AB21" s="228">
        <v>622380</v>
      </c>
    </row>
    <row r="22" spans="1:28" ht="18" customHeight="1">
      <c r="A22" s="528" t="s">
        <v>785</v>
      </c>
      <c r="B22" s="415">
        <v>10</v>
      </c>
      <c r="C22" s="415">
        <v>40</v>
      </c>
      <c r="D22" s="415">
        <v>3</v>
      </c>
      <c r="E22" s="415" t="s">
        <v>36</v>
      </c>
      <c r="F22" s="526">
        <v>57420</v>
      </c>
      <c r="G22" s="531">
        <v>160</v>
      </c>
      <c r="H22" s="530" t="s">
        <v>274</v>
      </c>
      <c r="I22" s="421" t="s">
        <v>36</v>
      </c>
      <c r="J22" s="421">
        <v>37</v>
      </c>
      <c r="K22" s="421">
        <v>150</v>
      </c>
      <c r="L22" s="421" t="s">
        <v>36</v>
      </c>
      <c r="M22" s="422" t="s">
        <v>36</v>
      </c>
      <c r="N22" s="527">
        <v>198540</v>
      </c>
      <c r="O22" s="531">
        <v>229</v>
      </c>
      <c r="P22" s="530" t="s">
        <v>275</v>
      </c>
      <c r="Q22" s="419" t="s">
        <v>36</v>
      </c>
      <c r="R22" s="419">
        <v>65</v>
      </c>
      <c r="S22" s="419">
        <v>130</v>
      </c>
      <c r="T22" s="419" t="s">
        <v>36</v>
      </c>
      <c r="U22" s="420" t="s">
        <v>36</v>
      </c>
      <c r="V22" s="527" t="s">
        <v>168</v>
      </c>
      <c r="W22" s="223" t="s">
        <v>875</v>
      </c>
      <c r="X22" s="224">
        <v>250</v>
      </c>
      <c r="Y22" s="225">
        <v>140</v>
      </c>
      <c r="Z22" s="231">
        <v>130</v>
      </c>
      <c r="AA22" s="231">
        <v>500</v>
      </c>
      <c r="AB22" s="228">
        <v>734460</v>
      </c>
    </row>
    <row r="23" spans="1:28" ht="18" customHeight="1">
      <c r="A23" s="528" t="s">
        <v>786</v>
      </c>
      <c r="B23" s="415">
        <v>10</v>
      </c>
      <c r="C23" s="415">
        <v>50</v>
      </c>
      <c r="D23" s="415">
        <v>3</v>
      </c>
      <c r="E23" s="415">
        <v>58</v>
      </c>
      <c r="F23" s="526">
        <v>57720</v>
      </c>
      <c r="G23" s="531">
        <v>161</v>
      </c>
      <c r="H23" s="530" t="s">
        <v>276</v>
      </c>
      <c r="I23" s="421" t="s">
        <v>36</v>
      </c>
      <c r="J23" s="421">
        <v>37</v>
      </c>
      <c r="K23" s="421">
        <v>180</v>
      </c>
      <c r="L23" s="421" t="s">
        <v>36</v>
      </c>
      <c r="M23" s="422" t="s">
        <v>36</v>
      </c>
      <c r="N23" s="527">
        <v>215400</v>
      </c>
      <c r="O23" s="531">
        <v>230</v>
      </c>
      <c r="P23" s="530" t="s">
        <v>277</v>
      </c>
      <c r="Q23" s="419" t="s">
        <v>36</v>
      </c>
      <c r="R23" s="419">
        <v>75</v>
      </c>
      <c r="S23" s="419">
        <v>160</v>
      </c>
      <c r="T23" s="419" t="s">
        <v>36</v>
      </c>
      <c r="U23" s="420" t="s">
        <v>36</v>
      </c>
      <c r="V23" s="527" t="s">
        <v>168</v>
      </c>
    </row>
    <row r="24" spans="1:28" ht="18" customHeight="1">
      <c r="A24" s="528" t="s">
        <v>787</v>
      </c>
      <c r="B24" s="415">
        <v>10</v>
      </c>
      <c r="C24" s="415">
        <v>65</v>
      </c>
      <c r="D24" s="415">
        <v>3</v>
      </c>
      <c r="E24" s="415">
        <v>58</v>
      </c>
      <c r="F24" s="526">
        <v>58740</v>
      </c>
      <c r="G24" s="531">
        <v>162</v>
      </c>
      <c r="H24" s="530" t="s">
        <v>278</v>
      </c>
      <c r="I24" s="421" t="s">
        <v>36</v>
      </c>
      <c r="J24" s="421">
        <v>45</v>
      </c>
      <c r="K24" s="421">
        <v>200</v>
      </c>
      <c r="L24" s="421" t="s">
        <v>36</v>
      </c>
      <c r="M24" s="422" t="s">
        <v>36</v>
      </c>
      <c r="N24" s="527">
        <v>265380</v>
      </c>
      <c r="O24" s="531">
        <v>231</v>
      </c>
      <c r="P24" s="530" t="s">
        <v>279</v>
      </c>
      <c r="Q24" s="419" t="s">
        <v>36</v>
      </c>
      <c r="R24" s="419">
        <v>90</v>
      </c>
      <c r="S24" s="419">
        <v>190</v>
      </c>
      <c r="T24" s="419" t="s">
        <v>36</v>
      </c>
      <c r="U24" s="420" t="s">
        <v>36</v>
      </c>
      <c r="V24" s="527" t="s">
        <v>168</v>
      </c>
    </row>
    <row r="25" spans="1:28" ht="18" customHeight="1">
      <c r="A25" s="528" t="s">
        <v>788</v>
      </c>
      <c r="B25" s="415">
        <v>10</v>
      </c>
      <c r="C25" s="415">
        <v>80</v>
      </c>
      <c r="D25" s="415">
        <v>4</v>
      </c>
      <c r="E25" s="415">
        <v>64</v>
      </c>
      <c r="F25" s="526">
        <v>59580</v>
      </c>
      <c r="G25" s="531">
        <v>163</v>
      </c>
      <c r="H25" s="530" t="s">
        <v>280</v>
      </c>
      <c r="I25" s="421">
        <v>19.5</v>
      </c>
      <c r="J25" s="421">
        <v>7.5</v>
      </c>
      <c r="K25" s="421">
        <v>25</v>
      </c>
      <c r="L25" s="421">
        <v>1250</v>
      </c>
      <c r="M25" s="422">
        <v>83</v>
      </c>
      <c r="N25" s="527">
        <v>93840</v>
      </c>
      <c r="O25" s="531">
        <v>232</v>
      </c>
      <c r="P25" s="530" t="s">
        <v>281</v>
      </c>
      <c r="Q25" s="419" t="s">
        <v>36</v>
      </c>
      <c r="R25" s="419">
        <v>90</v>
      </c>
      <c r="S25" s="419">
        <v>205</v>
      </c>
      <c r="T25" s="419" t="s">
        <v>36</v>
      </c>
      <c r="U25" s="420" t="s">
        <v>36</v>
      </c>
      <c r="V25" s="527" t="s">
        <v>168</v>
      </c>
    </row>
    <row r="26" spans="1:28" ht="18" customHeight="1">
      <c r="A26" s="528" t="s">
        <v>789</v>
      </c>
      <c r="B26" s="415">
        <v>10</v>
      </c>
      <c r="C26" s="415">
        <v>90</v>
      </c>
      <c r="D26" s="415">
        <v>4</v>
      </c>
      <c r="E26" s="415" t="s">
        <v>36</v>
      </c>
      <c r="F26" s="526">
        <v>61560</v>
      </c>
      <c r="G26" s="531">
        <v>164</v>
      </c>
      <c r="H26" s="530" t="s">
        <v>282</v>
      </c>
      <c r="I26" s="421">
        <v>32</v>
      </c>
      <c r="J26" s="421">
        <v>18.5</v>
      </c>
      <c r="K26" s="421">
        <v>40</v>
      </c>
      <c r="L26" s="421">
        <v>1440</v>
      </c>
      <c r="M26" s="422">
        <v>130</v>
      </c>
      <c r="N26" s="527">
        <v>133200</v>
      </c>
      <c r="O26" s="531">
        <v>233</v>
      </c>
      <c r="P26" s="530" t="s">
        <v>283</v>
      </c>
      <c r="Q26" s="419" t="s">
        <v>36</v>
      </c>
      <c r="R26" s="419">
        <v>110</v>
      </c>
      <c r="S26" s="419">
        <v>220</v>
      </c>
      <c r="T26" s="419" t="s">
        <v>36</v>
      </c>
      <c r="U26" s="420" t="s">
        <v>36</v>
      </c>
      <c r="V26" s="527" t="s">
        <v>168</v>
      </c>
    </row>
    <row r="27" spans="1:28" ht="18" customHeight="1">
      <c r="A27" s="528" t="s">
        <v>790</v>
      </c>
      <c r="B27" s="415">
        <v>10</v>
      </c>
      <c r="C27" s="415">
        <v>100</v>
      </c>
      <c r="D27" s="415">
        <v>5.5</v>
      </c>
      <c r="E27" s="415">
        <v>66</v>
      </c>
      <c r="F27" s="526">
        <v>63660</v>
      </c>
      <c r="G27" s="531">
        <v>165</v>
      </c>
      <c r="H27" s="530" t="s">
        <v>284</v>
      </c>
      <c r="I27" s="421">
        <v>40</v>
      </c>
      <c r="J27" s="421">
        <v>22</v>
      </c>
      <c r="K27" s="421">
        <v>55</v>
      </c>
      <c r="L27" s="421">
        <v>1595</v>
      </c>
      <c r="M27" s="422">
        <v>147</v>
      </c>
      <c r="N27" s="527">
        <v>142560</v>
      </c>
      <c r="O27" s="531">
        <v>234</v>
      </c>
      <c r="P27" s="530" t="s">
        <v>285</v>
      </c>
      <c r="Q27" s="419" t="s">
        <v>36</v>
      </c>
      <c r="R27" s="419">
        <v>110</v>
      </c>
      <c r="S27" s="419">
        <v>240</v>
      </c>
      <c r="T27" s="419" t="s">
        <v>36</v>
      </c>
      <c r="U27" s="420" t="s">
        <v>36</v>
      </c>
      <c r="V27" s="527" t="s">
        <v>168</v>
      </c>
    </row>
    <row r="28" spans="1:28" ht="18" customHeight="1">
      <c r="A28" s="528" t="s">
        <v>791</v>
      </c>
      <c r="B28" s="415">
        <v>10</v>
      </c>
      <c r="C28" s="415">
        <v>110</v>
      </c>
      <c r="D28" s="415">
        <v>5.5</v>
      </c>
      <c r="E28" s="415">
        <v>69</v>
      </c>
      <c r="F28" s="526">
        <v>66060</v>
      </c>
      <c r="G28" s="531">
        <v>166</v>
      </c>
      <c r="H28" s="530" t="s">
        <v>286</v>
      </c>
      <c r="I28" s="421">
        <v>48</v>
      </c>
      <c r="J28" s="421">
        <v>22</v>
      </c>
      <c r="K28" s="421">
        <v>70</v>
      </c>
      <c r="L28" s="421">
        <v>1680</v>
      </c>
      <c r="M28" s="422">
        <v>152</v>
      </c>
      <c r="N28" s="527">
        <v>152460</v>
      </c>
      <c r="O28" s="531">
        <v>235</v>
      </c>
      <c r="P28" s="530" t="s">
        <v>287</v>
      </c>
      <c r="Q28" s="419" t="s">
        <v>36</v>
      </c>
      <c r="R28" s="419">
        <v>130</v>
      </c>
      <c r="S28" s="419">
        <v>260</v>
      </c>
      <c r="T28" s="419" t="s">
        <v>36</v>
      </c>
      <c r="U28" s="420" t="s">
        <v>36</v>
      </c>
      <c r="V28" s="527" t="s">
        <v>168</v>
      </c>
    </row>
    <row r="29" spans="1:28" ht="18" customHeight="1">
      <c r="A29" s="528" t="s">
        <v>792</v>
      </c>
      <c r="B29" s="415">
        <v>10</v>
      </c>
      <c r="C29" s="415">
        <v>120</v>
      </c>
      <c r="D29" s="415">
        <v>5.5</v>
      </c>
      <c r="E29" s="415">
        <v>72</v>
      </c>
      <c r="F29" s="526">
        <v>68460</v>
      </c>
      <c r="G29" s="531">
        <v>167</v>
      </c>
      <c r="H29" s="530" t="s">
        <v>288</v>
      </c>
      <c r="I29" s="421">
        <v>57</v>
      </c>
      <c r="J29" s="421">
        <v>26</v>
      </c>
      <c r="K29" s="421">
        <v>80</v>
      </c>
      <c r="L29" s="421">
        <v>1790</v>
      </c>
      <c r="M29" s="422">
        <v>162</v>
      </c>
      <c r="N29" s="527">
        <v>174180</v>
      </c>
      <c r="O29" s="531">
        <v>236</v>
      </c>
      <c r="P29" s="530" t="s">
        <v>289</v>
      </c>
      <c r="Q29" s="419">
        <v>27</v>
      </c>
      <c r="R29" s="419">
        <v>30</v>
      </c>
      <c r="S29" s="419">
        <v>20</v>
      </c>
      <c r="T29" s="419">
        <v>1275</v>
      </c>
      <c r="U29" s="420">
        <v>131.5</v>
      </c>
      <c r="V29" s="527" t="s">
        <v>168</v>
      </c>
    </row>
    <row r="30" spans="1:28" ht="18" customHeight="1">
      <c r="A30" s="528" t="s">
        <v>793</v>
      </c>
      <c r="B30" s="415">
        <v>10</v>
      </c>
      <c r="C30" s="415">
        <v>130</v>
      </c>
      <c r="D30" s="415">
        <v>7.5</v>
      </c>
      <c r="E30" s="415" t="s">
        <v>36</v>
      </c>
      <c r="F30" s="526">
        <v>71340</v>
      </c>
      <c r="G30" s="531">
        <v>168</v>
      </c>
      <c r="H30" s="530" t="s">
        <v>290</v>
      </c>
      <c r="I30" s="421">
        <v>63</v>
      </c>
      <c r="J30" s="421">
        <v>30</v>
      </c>
      <c r="K30" s="421">
        <v>90</v>
      </c>
      <c r="L30" s="421">
        <v>1960</v>
      </c>
      <c r="M30" s="422">
        <v>182</v>
      </c>
      <c r="N30" s="527">
        <v>195060</v>
      </c>
      <c r="O30" s="531">
        <v>237</v>
      </c>
      <c r="P30" s="530" t="s">
        <v>291</v>
      </c>
      <c r="Q30" s="419" t="s">
        <v>36</v>
      </c>
      <c r="R30" s="419">
        <v>30</v>
      </c>
      <c r="S30" s="419">
        <v>20</v>
      </c>
      <c r="T30" s="419" t="s">
        <v>36</v>
      </c>
      <c r="U30" s="420" t="s">
        <v>36</v>
      </c>
      <c r="V30" s="527">
        <v>227460</v>
      </c>
    </row>
    <row r="31" spans="1:28" ht="18" customHeight="1">
      <c r="A31" s="528" t="s">
        <v>794</v>
      </c>
      <c r="B31" s="415">
        <v>10</v>
      </c>
      <c r="C31" s="415">
        <v>140</v>
      </c>
      <c r="D31" s="535">
        <v>6.3</v>
      </c>
      <c r="E31" s="415">
        <v>78</v>
      </c>
      <c r="F31" s="526">
        <v>75900</v>
      </c>
      <c r="G31" s="531">
        <v>169</v>
      </c>
      <c r="H31" s="530" t="s">
        <v>292</v>
      </c>
      <c r="I31" s="421">
        <v>72</v>
      </c>
      <c r="J31" s="421">
        <v>37</v>
      </c>
      <c r="K31" s="421">
        <v>110</v>
      </c>
      <c r="L31" s="421">
        <v>2050</v>
      </c>
      <c r="M31" s="422">
        <v>188</v>
      </c>
      <c r="N31" s="527">
        <v>210060</v>
      </c>
      <c r="O31" s="531">
        <v>238</v>
      </c>
      <c r="P31" s="530" t="s">
        <v>293</v>
      </c>
      <c r="Q31" s="419">
        <v>52</v>
      </c>
      <c r="R31" s="419">
        <v>30</v>
      </c>
      <c r="S31" s="419">
        <v>35</v>
      </c>
      <c r="T31" s="419">
        <v>1560</v>
      </c>
      <c r="U31" s="420">
        <v>220</v>
      </c>
      <c r="V31" s="527">
        <v>233760</v>
      </c>
    </row>
    <row r="32" spans="1:28" ht="18" customHeight="1">
      <c r="A32" s="528" t="s">
        <v>795</v>
      </c>
      <c r="B32" s="415">
        <v>10</v>
      </c>
      <c r="C32" s="415">
        <v>150</v>
      </c>
      <c r="D32" s="415">
        <v>7.5</v>
      </c>
      <c r="E32" s="415" t="s">
        <v>36</v>
      </c>
      <c r="F32" s="526">
        <v>79740</v>
      </c>
      <c r="G32" s="531">
        <v>170</v>
      </c>
      <c r="H32" s="530" t="s">
        <v>294</v>
      </c>
      <c r="I32" s="419">
        <v>80</v>
      </c>
      <c r="J32" s="419">
        <v>37</v>
      </c>
      <c r="K32" s="419">
        <v>125</v>
      </c>
      <c r="L32" s="419">
        <v>2125</v>
      </c>
      <c r="M32" s="420">
        <v>192</v>
      </c>
      <c r="N32" s="527">
        <v>219720</v>
      </c>
      <c r="O32" s="531">
        <v>239</v>
      </c>
      <c r="P32" s="530" t="s">
        <v>295</v>
      </c>
      <c r="Q32" s="419">
        <v>72</v>
      </c>
      <c r="R32" s="419">
        <v>37</v>
      </c>
      <c r="S32" s="419">
        <v>50</v>
      </c>
      <c r="T32" s="419">
        <v>1590</v>
      </c>
      <c r="U32" s="420">
        <v>229</v>
      </c>
      <c r="V32" s="527">
        <v>246600</v>
      </c>
    </row>
    <row r="33" spans="1:22" ht="18" customHeight="1">
      <c r="A33" s="528" t="s">
        <v>796</v>
      </c>
      <c r="B33" s="415">
        <v>10</v>
      </c>
      <c r="C33" s="415">
        <v>160</v>
      </c>
      <c r="D33" s="415">
        <v>7.5</v>
      </c>
      <c r="E33" s="415">
        <v>82</v>
      </c>
      <c r="F33" s="526">
        <v>83820</v>
      </c>
      <c r="G33" s="531">
        <v>171</v>
      </c>
      <c r="H33" s="530" t="s">
        <v>296</v>
      </c>
      <c r="I33" s="419">
        <v>88</v>
      </c>
      <c r="J33" s="419">
        <v>37</v>
      </c>
      <c r="K33" s="419">
        <v>135</v>
      </c>
      <c r="L33" s="419">
        <v>2200</v>
      </c>
      <c r="M33" s="420">
        <v>193</v>
      </c>
      <c r="N33" s="527">
        <v>232860</v>
      </c>
      <c r="O33" s="531">
        <v>240</v>
      </c>
      <c r="P33" s="530" t="s">
        <v>297</v>
      </c>
      <c r="Q33" s="419">
        <v>102</v>
      </c>
      <c r="R33" s="419">
        <v>45</v>
      </c>
      <c r="S33" s="419">
        <v>75</v>
      </c>
      <c r="T33" s="419">
        <v>1820</v>
      </c>
      <c r="U33" s="420">
        <v>248</v>
      </c>
      <c r="V33" s="527">
        <v>309180</v>
      </c>
    </row>
    <row r="34" spans="1:22" ht="18" customHeight="1">
      <c r="A34" s="528" t="s">
        <v>797</v>
      </c>
      <c r="B34" s="415">
        <v>10</v>
      </c>
      <c r="C34" s="415">
        <v>170</v>
      </c>
      <c r="D34" s="415">
        <v>7.5</v>
      </c>
      <c r="E34" s="415">
        <v>83</v>
      </c>
      <c r="F34" s="526">
        <v>85860</v>
      </c>
      <c r="G34" s="531">
        <v>172</v>
      </c>
      <c r="H34" s="530" t="s">
        <v>298</v>
      </c>
      <c r="I34" s="421">
        <v>98</v>
      </c>
      <c r="J34" s="421">
        <v>45</v>
      </c>
      <c r="K34" s="421">
        <v>145</v>
      </c>
      <c r="L34" s="421">
        <v>2365</v>
      </c>
      <c r="M34" s="422">
        <v>213</v>
      </c>
      <c r="N34" s="527">
        <v>255240</v>
      </c>
      <c r="O34" s="531">
        <v>241</v>
      </c>
      <c r="P34" s="530" t="s">
        <v>299</v>
      </c>
      <c r="Q34" s="419">
        <v>130</v>
      </c>
      <c r="R34" s="419">
        <v>65</v>
      </c>
      <c r="S34" s="419">
        <v>100</v>
      </c>
      <c r="T34" s="419">
        <v>2100</v>
      </c>
      <c r="U34" s="420">
        <v>310</v>
      </c>
      <c r="V34" s="527">
        <v>333720</v>
      </c>
    </row>
    <row r="35" spans="1:22" ht="18" customHeight="1">
      <c r="A35" s="528" t="s">
        <v>798</v>
      </c>
      <c r="B35" s="415">
        <v>10</v>
      </c>
      <c r="C35" s="415">
        <v>185</v>
      </c>
      <c r="D35" s="415">
        <v>9</v>
      </c>
      <c r="E35" s="415">
        <v>86</v>
      </c>
      <c r="F35" s="526">
        <v>87840</v>
      </c>
      <c r="G35" s="531">
        <v>173</v>
      </c>
      <c r="H35" s="530" t="s">
        <v>300</v>
      </c>
      <c r="I35" s="419">
        <v>102</v>
      </c>
      <c r="J35" s="419">
        <v>45</v>
      </c>
      <c r="K35" s="419">
        <v>160</v>
      </c>
      <c r="L35" s="419">
        <v>2425</v>
      </c>
      <c r="M35" s="420">
        <v>215</v>
      </c>
      <c r="N35" s="527">
        <v>275280</v>
      </c>
      <c r="O35" s="531">
        <v>242</v>
      </c>
      <c r="P35" s="530" t="s">
        <v>301</v>
      </c>
      <c r="Q35" s="419" t="s">
        <v>36</v>
      </c>
      <c r="R35" s="419">
        <v>75</v>
      </c>
      <c r="S35" s="419">
        <v>125</v>
      </c>
      <c r="T35" s="419" t="s">
        <v>36</v>
      </c>
      <c r="U35" s="420" t="s">
        <v>36</v>
      </c>
      <c r="V35" s="527">
        <v>410280</v>
      </c>
    </row>
    <row r="36" spans="1:22" ht="18" customHeight="1">
      <c r="A36" s="528" t="s">
        <v>799</v>
      </c>
      <c r="B36" s="415">
        <v>10</v>
      </c>
      <c r="C36" s="415">
        <v>195</v>
      </c>
      <c r="D36" s="415">
        <v>9</v>
      </c>
      <c r="E36" s="415" t="s">
        <v>36</v>
      </c>
      <c r="F36" s="526">
        <v>89100</v>
      </c>
      <c r="G36" s="531">
        <v>174</v>
      </c>
      <c r="H36" s="530" t="s">
        <v>302</v>
      </c>
      <c r="I36" s="419">
        <v>106</v>
      </c>
      <c r="J36" s="419">
        <v>45</v>
      </c>
      <c r="K36" s="419">
        <v>180</v>
      </c>
      <c r="L36" s="419">
        <v>2560</v>
      </c>
      <c r="M36" s="420">
        <v>218</v>
      </c>
      <c r="N36" s="527">
        <v>276120</v>
      </c>
      <c r="O36" s="531">
        <v>243</v>
      </c>
      <c r="P36" s="530" t="s">
        <v>303</v>
      </c>
      <c r="Q36" s="419">
        <v>210</v>
      </c>
      <c r="R36" s="419">
        <v>90</v>
      </c>
      <c r="S36" s="419">
        <v>150</v>
      </c>
      <c r="T36" s="419">
        <v>2640</v>
      </c>
      <c r="U36" s="420">
        <v>371</v>
      </c>
      <c r="V36" s="527">
        <v>461880</v>
      </c>
    </row>
    <row r="37" spans="1:22" ht="18" customHeight="1">
      <c r="A37" s="528" t="s">
        <v>800</v>
      </c>
      <c r="B37" s="415">
        <v>10</v>
      </c>
      <c r="C37" s="415">
        <v>200</v>
      </c>
      <c r="D37" s="415">
        <v>9</v>
      </c>
      <c r="E37" s="416">
        <v>85</v>
      </c>
      <c r="F37" s="526">
        <v>90360</v>
      </c>
      <c r="G37" s="531">
        <v>175</v>
      </c>
      <c r="H37" s="530" t="s">
        <v>304</v>
      </c>
      <c r="I37" s="419">
        <v>120</v>
      </c>
      <c r="J37" s="419">
        <v>57</v>
      </c>
      <c r="K37" s="419"/>
      <c r="L37" s="419">
        <v>2705</v>
      </c>
      <c r="M37" s="420">
        <v>240</v>
      </c>
      <c r="N37" s="527" t="s">
        <v>168</v>
      </c>
      <c r="O37" s="531">
        <v>244</v>
      </c>
      <c r="P37" s="530" t="s">
        <v>305</v>
      </c>
      <c r="Q37" s="419" t="s">
        <v>36</v>
      </c>
      <c r="R37" s="419">
        <v>110</v>
      </c>
      <c r="S37" s="419">
        <v>180</v>
      </c>
      <c r="T37" s="419" t="s">
        <v>36</v>
      </c>
      <c r="U37" s="420" t="s">
        <v>36</v>
      </c>
      <c r="V37" s="527">
        <v>495600</v>
      </c>
    </row>
    <row r="38" spans="1:22" ht="18" customHeight="1">
      <c r="A38" s="528" t="s">
        <v>801</v>
      </c>
      <c r="B38" s="415">
        <v>10</v>
      </c>
      <c r="C38" s="415">
        <v>210</v>
      </c>
      <c r="D38" s="415">
        <v>11</v>
      </c>
      <c r="E38" s="415" t="s">
        <v>36</v>
      </c>
      <c r="F38" s="526">
        <v>93600</v>
      </c>
      <c r="G38" s="531">
        <v>176</v>
      </c>
      <c r="H38" s="530" t="s">
        <v>306</v>
      </c>
      <c r="I38" s="419">
        <v>126</v>
      </c>
      <c r="J38" s="419">
        <v>60</v>
      </c>
      <c r="K38" s="419">
        <v>220</v>
      </c>
      <c r="L38" s="419">
        <v>2780</v>
      </c>
      <c r="M38" s="420">
        <v>241</v>
      </c>
      <c r="N38" s="527" t="s">
        <v>168</v>
      </c>
      <c r="O38" s="531">
        <v>245</v>
      </c>
      <c r="P38" s="530" t="s">
        <v>307</v>
      </c>
      <c r="Q38" s="419" t="s">
        <v>36</v>
      </c>
      <c r="R38" s="419">
        <v>130</v>
      </c>
      <c r="S38" s="419">
        <v>210</v>
      </c>
      <c r="T38" s="419" t="s">
        <v>36</v>
      </c>
      <c r="U38" s="420" t="s">
        <v>36</v>
      </c>
      <c r="V38" s="527">
        <v>536220</v>
      </c>
    </row>
    <row r="39" spans="1:22" ht="18" customHeight="1">
      <c r="A39" s="528" t="s">
        <v>802</v>
      </c>
      <c r="B39" s="415">
        <v>10</v>
      </c>
      <c r="C39" s="415">
        <v>220</v>
      </c>
      <c r="D39" s="415">
        <v>11</v>
      </c>
      <c r="E39" s="415" t="s">
        <v>36</v>
      </c>
      <c r="F39" s="526">
        <v>95040</v>
      </c>
      <c r="G39" s="531">
        <v>177</v>
      </c>
      <c r="H39" s="530" t="s">
        <v>308</v>
      </c>
      <c r="I39" s="419">
        <v>142</v>
      </c>
      <c r="J39" s="419">
        <v>67</v>
      </c>
      <c r="K39" s="419"/>
      <c r="L39" s="419">
        <v>3020</v>
      </c>
      <c r="M39" s="420">
        <v>273</v>
      </c>
      <c r="N39" s="527" t="s">
        <v>168</v>
      </c>
      <c r="O39" s="531">
        <v>246</v>
      </c>
      <c r="P39" s="530" t="s">
        <v>309</v>
      </c>
      <c r="Q39" s="419" t="s">
        <v>36</v>
      </c>
      <c r="R39" s="419">
        <v>30</v>
      </c>
      <c r="S39" s="419">
        <v>20</v>
      </c>
      <c r="T39" s="419" t="s">
        <v>36</v>
      </c>
      <c r="U39" s="420" t="s">
        <v>36</v>
      </c>
      <c r="V39" s="527" t="s">
        <v>168</v>
      </c>
    </row>
    <row r="40" spans="1:22" ht="18" customHeight="1">
      <c r="A40" s="528" t="s">
        <v>803</v>
      </c>
      <c r="B40" s="415">
        <v>10</v>
      </c>
      <c r="C40" s="415">
        <v>235</v>
      </c>
      <c r="D40" s="415">
        <v>11</v>
      </c>
      <c r="E40" s="415">
        <v>94</v>
      </c>
      <c r="F40" s="526">
        <v>96780</v>
      </c>
      <c r="G40" s="531">
        <v>178</v>
      </c>
      <c r="H40" s="530" t="s">
        <v>310</v>
      </c>
      <c r="I40" s="419">
        <v>42</v>
      </c>
      <c r="J40" s="419">
        <v>22</v>
      </c>
      <c r="K40" s="419">
        <v>65</v>
      </c>
      <c r="L40" s="419">
        <v>1410</v>
      </c>
      <c r="M40" s="420">
        <v>154</v>
      </c>
      <c r="N40" s="527">
        <v>147840</v>
      </c>
      <c r="O40" s="531">
        <v>247</v>
      </c>
      <c r="P40" s="530" t="s">
        <v>311</v>
      </c>
      <c r="Q40" s="419" t="s">
        <v>36</v>
      </c>
      <c r="R40" s="419">
        <v>30</v>
      </c>
      <c r="S40" s="419">
        <v>30</v>
      </c>
      <c r="T40" s="419" t="s">
        <v>36</v>
      </c>
      <c r="U40" s="420" t="s">
        <v>36</v>
      </c>
      <c r="V40" s="527" t="s">
        <v>168</v>
      </c>
    </row>
    <row r="41" spans="1:22" ht="18" customHeight="1">
      <c r="A41" s="528" t="s">
        <v>804</v>
      </c>
      <c r="B41" s="415">
        <v>10</v>
      </c>
      <c r="C41" s="415">
        <v>240</v>
      </c>
      <c r="D41" s="415">
        <v>11</v>
      </c>
      <c r="E41" s="415" t="s">
        <v>36</v>
      </c>
      <c r="F41" s="526">
        <v>100440</v>
      </c>
      <c r="G41" s="531">
        <v>179</v>
      </c>
      <c r="H41" s="530" t="s">
        <v>312</v>
      </c>
      <c r="I41" s="419">
        <v>47</v>
      </c>
      <c r="J41" s="419">
        <v>26</v>
      </c>
      <c r="K41" s="419">
        <v>80</v>
      </c>
      <c r="L41" s="419">
        <v>1530</v>
      </c>
      <c r="M41" s="420">
        <v>164</v>
      </c>
      <c r="N41" s="527">
        <v>160680</v>
      </c>
      <c r="O41" s="531">
        <v>248</v>
      </c>
      <c r="P41" s="530" t="s">
        <v>313</v>
      </c>
      <c r="Q41" s="419" t="s">
        <v>36</v>
      </c>
      <c r="R41" s="419">
        <v>30</v>
      </c>
      <c r="S41" s="419">
        <v>45</v>
      </c>
      <c r="T41" s="419" t="s">
        <v>36</v>
      </c>
      <c r="U41" s="420" t="s">
        <v>36</v>
      </c>
      <c r="V41" s="527" t="s">
        <v>168</v>
      </c>
    </row>
    <row r="42" spans="1:22" ht="18" customHeight="1">
      <c r="A42" s="528" t="s">
        <v>805</v>
      </c>
      <c r="B42" s="415">
        <v>10</v>
      </c>
      <c r="C42" s="415">
        <v>250</v>
      </c>
      <c r="D42" s="415">
        <v>11</v>
      </c>
      <c r="E42" s="415" t="s">
        <v>36</v>
      </c>
      <c r="F42" s="526">
        <v>106980</v>
      </c>
      <c r="G42" s="531">
        <v>180</v>
      </c>
      <c r="H42" s="530" t="s">
        <v>314</v>
      </c>
      <c r="I42" s="419">
        <v>49</v>
      </c>
      <c r="J42" s="419">
        <v>26</v>
      </c>
      <c r="K42" s="419">
        <v>90</v>
      </c>
      <c r="L42" s="419">
        <v>1530</v>
      </c>
      <c r="M42" s="420">
        <v>164</v>
      </c>
      <c r="N42" s="527">
        <v>162180</v>
      </c>
      <c r="O42" s="531">
        <v>249</v>
      </c>
      <c r="P42" s="530" t="s">
        <v>315</v>
      </c>
      <c r="Q42" s="419" t="s">
        <v>36</v>
      </c>
      <c r="R42" s="419">
        <v>45</v>
      </c>
      <c r="S42" s="419">
        <v>70</v>
      </c>
      <c r="T42" s="419" t="s">
        <v>36</v>
      </c>
      <c r="U42" s="420" t="s">
        <v>36</v>
      </c>
      <c r="V42" s="527">
        <v>306660</v>
      </c>
    </row>
    <row r="43" spans="1:22" ht="18" customHeight="1">
      <c r="A43" s="528" t="s">
        <v>806</v>
      </c>
      <c r="B43" s="415">
        <v>10</v>
      </c>
      <c r="C43" s="415">
        <v>260</v>
      </c>
      <c r="D43" s="415">
        <v>13</v>
      </c>
      <c r="E43" s="415" t="s">
        <v>36</v>
      </c>
      <c r="F43" s="526">
        <v>113820</v>
      </c>
      <c r="G43" s="531">
        <v>181</v>
      </c>
      <c r="H43" s="530" t="s">
        <v>316</v>
      </c>
      <c r="I43" s="419">
        <v>65</v>
      </c>
      <c r="J43" s="419">
        <v>30</v>
      </c>
      <c r="K43" s="419">
        <v>110</v>
      </c>
      <c r="L43" s="419">
        <v>1570</v>
      </c>
      <c r="M43" s="420">
        <v>215</v>
      </c>
      <c r="N43" s="527">
        <v>179400</v>
      </c>
      <c r="O43" s="531">
        <v>250</v>
      </c>
      <c r="P43" s="530" t="s">
        <v>317</v>
      </c>
      <c r="Q43" s="419" t="s">
        <v>36</v>
      </c>
      <c r="R43" s="419">
        <v>65</v>
      </c>
      <c r="S43" s="419">
        <v>95</v>
      </c>
      <c r="T43" s="419" t="s">
        <v>36</v>
      </c>
      <c r="U43" s="420" t="s">
        <v>36</v>
      </c>
      <c r="V43" s="527" t="s">
        <v>168</v>
      </c>
    </row>
    <row r="44" spans="1:22" ht="18" customHeight="1">
      <c r="A44" s="528" t="s">
        <v>807</v>
      </c>
      <c r="B44" s="415">
        <v>10</v>
      </c>
      <c r="C44" s="415">
        <v>275</v>
      </c>
      <c r="D44" s="415">
        <v>13</v>
      </c>
      <c r="E44" s="415" t="s">
        <v>36</v>
      </c>
      <c r="F44" s="526">
        <v>120060</v>
      </c>
      <c r="G44" s="531">
        <v>182</v>
      </c>
      <c r="H44" s="530" t="s">
        <v>318</v>
      </c>
      <c r="I44" s="419">
        <v>73</v>
      </c>
      <c r="J44" s="419">
        <v>37</v>
      </c>
      <c r="K44" s="419">
        <v>125</v>
      </c>
      <c r="L44" s="419">
        <v>1660</v>
      </c>
      <c r="M44" s="420">
        <v>220</v>
      </c>
      <c r="N44" s="527">
        <v>213360</v>
      </c>
      <c r="O44" s="531">
        <v>251</v>
      </c>
      <c r="P44" s="530" t="s">
        <v>319</v>
      </c>
      <c r="Q44" s="419" t="s">
        <v>36</v>
      </c>
      <c r="R44" s="419">
        <v>75</v>
      </c>
      <c r="S44" s="419">
        <v>120</v>
      </c>
      <c r="T44" s="419" t="s">
        <v>36</v>
      </c>
      <c r="U44" s="420" t="s">
        <v>36</v>
      </c>
      <c r="V44" s="527">
        <v>406200</v>
      </c>
    </row>
    <row r="45" spans="1:22" ht="18" customHeight="1">
      <c r="A45" s="528" t="s">
        <v>808</v>
      </c>
      <c r="B45" s="415">
        <v>10</v>
      </c>
      <c r="C45" s="415">
        <v>290</v>
      </c>
      <c r="D45" s="415">
        <v>13</v>
      </c>
      <c r="E45" s="415" t="s">
        <v>36</v>
      </c>
      <c r="F45" s="526">
        <v>127440</v>
      </c>
      <c r="G45" s="531">
        <v>183</v>
      </c>
      <c r="H45" s="530" t="s">
        <v>320</v>
      </c>
      <c r="I45" s="419">
        <v>81</v>
      </c>
      <c r="J45" s="419">
        <v>45</v>
      </c>
      <c r="K45" s="419">
        <v>150</v>
      </c>
      <c r="L45" s="419">
        <v>1730</v>
      </c>
      <c r="M45" s="420">
        <v>245</v>
      </c>
      <c r="N45" s="527">
        <v>232140</v>
      </c>
      <c r="O45" s="531">
        <v>252</v>
      </c>
      <c r="P45" s="530" t="s">
        <v>321</v>
      </c>
      <c r="Q45" s="419" t="s">
        <v>36</v>
      </c>
      <c r="R45" s="419">
        <v>90</v>
      </c>
      <c r="S45" s="419">
        <v>145</v>
      </c>
      <c r="T45" s="419" t="s">
        <v>36</v>
      </c>
      <c r="U45" s="420" t="s">
        <v>36</v>
      </c>
      <c r="V45" s="527" t="s">
        <v>168</v>
      </c>
    </row>
    <row r="46" spans="1:22" ht="18" customHeight="1">
      <c r="A46" s="528" t="s">
        <v>809</v>
      </c>
      <c r="B46" s="415">
        <v>10</v>
      </c>
      <c r="C46" s="415">
        <v>300</v>
      </c>
      <c r="D46" s="415">
        <v>13</v>
      </c>
      <c r="E46" s="415" t="s">
        <v>36</v>
      </c>
      <c r="F46" s="526">
        <v>129540</v>
      </c>
      <c r="G46" s="531">
        <v>184</v>
      </c>
      <c r="H46" s="530" t="s">
        <v>322</v>
      </c>
      <c r="I46" s="419">
        <v>96</v>
      </c>
      <c r="J46" s="419">
        <v>45</v>
      </c>
      <c r="K46" s="419">
        <v>175</v>
      </c>
      <c r="L46" s="419">
        <v>1820</v>
      </c>
      <c r="M46" s="420">
        <v>254</v>
      </c>
      <c r="N46" s="527">
        <v>329160</v>
      </c>
      <c r="O46" s="531">
        <v>253</v>
      </c>
      <c r="P46" s="530" t="s">
        <v>323</v>
      </c>
      <c r="Q46" s="419" t="s">
        <v>36</v>
      </c>
      <c r="R46" s="419">
        <v>110</v>
      </c>
      <c r="S46" s="419">
        <v>175</v>
      </c>
      <c r="T46" s="419" t="s">
        <v>36</v>
      </c>
      <c r="U46" s="420" t="s">
        <v>36</v>
      </c>
      <c r="V46" s="527" t="s">
        <v>168</v>
      </c>
    </row>
    <row r="47" spans="1:22" ht="18" customHeight="1">
      <c r="A47" s="528" t="s">
        <v>810</v>
      </c>
      <c r="B47" s="415">
        <v>10</v>
      </c>
      <c r="C47" s="415">
        <v>310</v>
      </c>
      <c r="D47" s="415">
        <v>15</v>
      </c>
      <c r="E47" s="415" t="s">
        <v>36</v>
      </c>
      <c r="F47" s="526">
        <v>131640</v>
      </c>
      <c r="G47" s="531">
        <v>185</v>
      </c>
      <c r="H47" s="530" t="s">
        <v>324</v>
      </c>
      <c r="I47" s="419">
        <v>110</v>
      </c>
      <c r="J47" s="419">
        <v>55</v>
      </c>
      <c r="K47" s="419">
        <v>200</v>
      </c>
      <c r="L47" s="419">
        <v>1875</v>
      </c>
      <c r="M47" s="420">
        <v>266</v>
      </c>
      <c r="N47" s="527">
        <v>388920</v>
      </c>
      <c r="O47" s="531">
        <v>254</v>
      </c>
      <c r="P47" s="530" t="s">
        <v>325</v>
      </c>
      <c r="Q47" s="419" t="s">
        <v>36</v>
      </c>
      <c r="R47" s="419">
        <v>130</v>
      </c>
      <c r="S47" s="419">
        <v>205</v>
      </c>
      <c r="T47" s="419" t="s">
        <v>36</v>
      </c>
      <c r="U47" s="420" t="s">
        <v>36</v>
      </c>
      <c r="V47" s="527" t="s">
        <v>168</v>
      </c>
    </row>
    <row r="48" spans="1:22" ht="18" customHeight="1">
      <c r="A48" s="528" t="s">
        <v>811</v>
      </c>
      <c r="B48" s="415">
        <v>10</v>
      </c>
      <c r="C48" s="415">
        <v>320</v>
      </c>
      <c r="D48" s="415">
        <v>15</v>
      </c>
      <c r="E48" s="415" t="s">
        <v>36</v>
      </c>
      <c r="F48" s="526">
        <v>134040</v>
      </c>
      <c r="G48" s="531">
        <v>186</v>
      </c>
      <c r="H48" s="530" t="s">
        <v>326</v>
      </c>
      <c r="I48" s="419">
        <v>120</v>
      </c>
      <c r="J48" s="419">
        <v>55</v>
      </c>
      <c r="K48" s="419">
        <v>225</v>
      </c>
      <c r="L48" s="419">
        <v>1950</v>
      </c>
      <c r="M48" s="420">
        <v>273</v>
      </c>
      <c r="N48" s="527">
        <v>472680</v>
      </c>
      <c r="O48" s="531">
        <v>255</v>
      </c>
      <c r="P48" s="530" t="s">
        <v>327</v>
      </c>
      <c r="Q48" s="419" t="s">
        <v>36</v>
      </c>
      <c r="R48" s="419">
        <v>30</v>
      </c>
      <c r="S48" s="419">
        <v>35</v>
      </c>
      <c r="T48" s="419" t="s">
        <v>36</v>
      </c>
      <c r="U48" s="420" t="s">
        <v>36</v>
      </c>
      <c r="V48" s="527">
        <v>218580</v>
      </c>
    </row>
    <row r="49" spans="1:22" ht="18" customHeight="1">
      <c r="A49" s="528" t="s">
        <v>812</v>
      </c>
      <c r="B49" s="415">
        <v>10</v>
      </c>
      <c r="C49" s="415">
        <v>340</v>
      </c>
      <c r="D49" s="415">
        <v>15</v>
      </c>
      <c r="E49" s="415" t="s">
        <v>36</v>
      </c>
      <c r="F49" s="526">
        <v>136860</v>
      </c>
      <c r="G49" s="531">
        <v>187</v>
      </c>
      <c r="H49" s="530" t="s">
        <v>328</v>
      </c>
      <c r="I49" s="419" t="s">
        <v>36</v>
      </c>
      <c r="J49" s="419">
        <v>65</v>
      </c>
      <c r="K49" s="419">
        <v>250</v>
      </c>
      <c r="L49" s="419" t="s">
        <v>36</v>
      </c>
      <c r="M49" s="420" t="s">
        <v>36</v>
      </c>
      <c r="N49" s="527">
        <v>502980</v>
      </c>
      <c r="O49" s="531">
        <v>256</v>
      </c>
      <c r="P49" s="530" t="s">
        <v>329</v>
      </c>
      <c r="Q49" s="419">
        <v>93</v>
      </c>
      <c r="R49" s="419">
        <v>45</v>
      </c>
      <c r="S49" s="419">
        <v>65</v>
      </c>
      <c r="T49" s="419">
        <v>1500</v>
      </c>
      <c r="U49" s="420">
        <v>250</v>
      </c>
      <c r="V49" s="527">
        <v>229800</v>
      </c>
    </row>
    <row r="50" spans="1:22" ht="18" customHeight="1">
      <c r="A50" s="528" t="s">
        <v>813</v>
      </c>
      <c r="B50" s="415">
        <v>10</v>
      </c>
      <c r="C50" s="415">
        <v>350</v>
      </c>
      <c r="D50" s="415">
        <v>18.5</v>
      </c>
      <c r="E50" s="415">
        <v>118</v>
      </c>
      <c r="F50" s="526">
        <v>140100</v>
      </c>
      <c r="G50" s="531">
        <v>188</v>
      </c>
      <c r="H50" s="530" t="s">
        <v>330</v>
      </c>
      <c r="I50" s="419" t="s">
        <v>36</v>
      </c>
      <c r="J50" s="419">
        <v>75</v>
      </c>
      <c r="K50" s="419">
        <v>275</v>
      </c>
      <c r="L50" s="419" t="s">
        <v>36</v>
      </c>
      <c r="M50" s="420" t="s">
        <v>36</v>
      </c>
      <c r="N50" s="527">
        <v>563160</v>
      </c>
      <c r="O50" s="531">
        <v>257</v>
      </c>
      <c r="P50" s="530" t="s">
        <v>331</v>
      </c>
      <c r="Q50" s="419">
        <v>135</v>
      </c>
      <c r="R50" s="419">
        <v>65</v>
      </c>
      <c r="S50" s="419">
        <v>100</v>
      </c>
      <c r="T50" s="419">
        <v>1700</v>
      </c>
      <c r="U50" s="420">
        <v>300</v>
      </c>
      <c r="V50" s="527">
        <v>313980</v>
      </c>
    </row>
    <row r="51" spans="1:22" ht="18" customHeight="1">
      <c r="A51" s="528" t="s">
        <v>814</v>
      </c>
      <c r="B51" s="415">
        <v>10</v>
      </c>
      <c r="C51" s="415">
        <v>360</v>
      </c>
      <c r="D51" s="415">
        <v>18.5</v>
      </c>
      <c r="E51" s="415" t="s">
        <v>36</v>
      </c>
      <c r="F51" s="526">
        <v>141000</v>
      </c>
      <c r="G51" s="531">
        <v>189</v>
      </c>
      <c r="H51" s="530" t="s">
        <v>332</v>
      </c>
      <c r="I51" s="419" t="s">
        <v>36</v>
      </c>
      <c r="J51" s="419">
        <v>75</v>
      </c>
      <c r="K51" s="419">
        <v>300</v>
      </c>
      <c r="L51" s="419" t="s">
        <v>36</v>
      </c>
      <c r="M51" s="420" t="s">
        <v>36</v>
      </c>
      <c r="N51" s="527">
        <v>600360</v>
      </c>
      <c r="O51" s="531">
        <v>258</v>
      </c>
      <c r="P51" s="530" t="s">
        <v>333</v>
      </c>
      <c r="Q51" s="419">
        <v>180</v>
      </c>
      <c r="R51" s="419">
        <v>90</v>
      </c>
      <c r="S51" s="419">
        <v>140</v>
      </c>
      <c r="T51" s="419">
        <v>2004</v>
      </c>
      <c r="U51" s="420">
        <v>365</v>
      </c>
      <c r="V51" s="527">
        <v>412080</v>
      </c>
    </row>
    <row r="52" spans="1:22" ht="18" customHeight="1">
      <c r="A52" s="528" t="s">
        <v>815</v>
      </c>
      <c r="B52" s="415">
        <v>10</v>
      </c>
      <c r="C52" s="415">
        <v>370</v>
      </c>
      <c r="D52" s="415">
        <v>18.5</v>
      </c>
      <c r="E52" s="415" t="s">
        <v>36</v>
      </c>
      <c r="F52" s="526">
        <v>145560</v>
      </c>
      <c r="G52" s="531">
        <v>190</v>
      </c>
      <c r="H52" s="530" t="s">
        <v>334</v>
      </c>
      <c r="I52" s="419" t="s">
        <v>36</v>
      </c>
      <c r="J52" s="419">
        <v>90</v>
      </c>
      <c r="K52" s="419">
        <v>325</v>
      </c>
      <c r="L52" s="419" t="s">
        <v>36</v>
      </c>
      <c r="M52" s="420" t="s">
        <v>36</v>
      </c>
      <c r="N52" s="527">
        <v>637620</v>
      </c>
      <c r="O52" s="531">
        <v>259</v>
      </c>
      <c r="P52" s="530" t="s">
        <v>335</v>
      </c>
      <c r="Q52" s="419">
        <v>226</v>
      </c>
      <c r="R52" s="419">
        <v>110</v>
      </c>
      <c r="S52" s="419">
        <v>175</v>
      </c>
      <c r="T52" s="419">
        <v>2352</v>
      </c>
      <c r="U52" s="420">
        <v>451</v>
      </c>
      <c r="V52" s="527">
        <v>592980</v>
      </c>
    </row>
    <row r="53" spans="1:22" ht="18" customHeight="1">
      <c r="A53" s="528" t="s">
        <v>816</v>
      </c>
      <c r="B53" s="415">
        <v>10</v>
      </c>
      <c r="C53" s="415">
        <v>380</v>
      </c>
      <c r="D53" s="415">
        <v>18.5</v>
      </c>
      <c r="E53" s="415" t="s">
        <v>36</v>
      </c>
      <c r="F53" s="526">
        <v>147420</v>
      </c>
      <c r="G53" s="531">
        <v>191</v>
      </c>
      <c r="H53" s="530" t="s">
        <v>336</v>
      </c>
      <c r="I53" s="419" t="s">
        <v>36</v>
      </c>
      <c r="J53" s="419">
        <v>90</v>
      </c>
      <c r="K53" s="419">
        <v>360</v>
      </c>
      <c r="L53" s="419" t="s">
        <v>36</v>
      </c>
      <c r="M53" s="420" t="s">
        <v>36</v>
      </c>
      <c r="N53" s="527">
        <v>674820</v>
      </c>
      <c r="O53" s="531">
        <v>260</v>
      </c>
      <c r="P53" s="530" t="s">
        <v>337</v>
      </c>
      <c r="Q53" s="419">
        <v>260</v>
      </c>
      <c r="R53" s="419">
        <v>130</v>
      </c>
      <c r="S53" s="419">
        <v>200</v>
      </c>
      <c r="T53" s="419">
        <v>2410</v>
      </c>
      <c r="U53" s="420">
        <v>468</v>
      </c>
      <c r="V53" s="527">
        <v>698880</v>
      </c>
    </row>
    <row r="54" spans="1:22" ht="18" customHeight="1">
      <c r="A54" s="528" t="s">
        <v>817</v>
      </c>
      <c r="B54" s="415">
        <v>10</v>
      </c>
      <c r="C54" s="415">
        <v>390</v>
      </c>
      <c r="D54" s="415">
        <v>18.5</v>
      </c>
      <c r="E54" s="415" t="s">
        <v>36</v>
      </c>
      <c r="F54" s="526">
        <v>149460</v>
      </c>
      <c r="G54" s="531">
        <v>192</v>
      </c>
      <c r="H54" s="530" t="s">
        <v>338</v>
      </c>
      <c r="I54" s="419">
        <v>235</v>
      </c>
      <c r="J54" s="419">
        <v>110</v>
      </c>
      <c r="K54" s="419">
        <v>390</v>
      </c>
      <c r="L54" s="419">
        <v>2950</v>
      </c>
      <c r="M54" s="420">
        <v>460</v>
      </c>
      <c r="N54" s="527">
        <v>712080</v>
      </c>
      <c r="O54" s="531">
        <v>261</v>
      </c>
      <c r="P54" s="530" t="s">
        <v>339</v>
      </c>
      <c r="Q54" s="419">
        <v>68</v>
      </c>
      <c r="R54" s="419">
        <v>37</v>
      </c>
      <c r="S54" s="419">
        <v>35</v>
      </c>
      <c r="T54" s="419">
        <v>1550</v>
      </c>
      <c r="U54" s="420">
        <v>229</v>
      </c>
      <c r="V54" s="527">
        <v>231300</v>
      </c>
    </row>
    <row r="55" spans="1:22" ht="18" customHeight="1">
      <c r="A55" s="528" t="s">
        <v>818</v>
      </c>
      <c r="B55" s="415">
        <v>10</v>
      </c>
      <c r="C55" s="415">
        <v>400</v>
      </c>
      <c r="D55" s="415">
        <v>18.5</v>
      </c>
      <c r="E55" s="415">
        <v>126</v>
      </c>
      <c r="F55" s="526">
        <v>151200</v>
      </c>
      <c r="G55" s="531">
        <v>193</v>
      </c>
      <c r="H55" s="530" t="s">
        <v>340</v>
      </c>
      <c r="I55" s="419" t="s">
        <v>36</v>
      </c>
      <c r="J55" s="419">
        <v>110</v>
      </c>
      <c r="K55" s="419">
        <v>420</v>
      </c>
      <c r="L55" s="419" t="s">
        <v>36</v>
      </c>
      <c r="M55" s="420" t="s">
        <v>36</v>
      </c>
      <c r="N55" s="527">
        <v>749160</v>
      </c>
      <c r="O55" s="531">
        <v>262</v>
      </c>
      <c r="P55" s="530" t="s">
        <v>341</v>
      </c>
      <c r="Q55" s="419" t="s">
        <v>36</v>
      </c>
      <c r="R55" s="419">
        <v>65</v>
      </c>
      <c r="S55" s="419">
        <v>70</v>
      </c>
      <c r="T55" s="419" t="s">
        <v>36</v>
      </c>
      <c r="U55" s="420" t="s">
        <v>36</v>
      </c>
      <c r="V55" s="527">
        <v>365520</v>
      </c>
    </row>
    <row r="56" spans="1:22" ht="18" customHeight="1">
      <c r="A56" s="528" t="s">
        <v>819</v>
      </c>
      <c r="B56" s="415">
        <v>16</v>
      </c>
      <c r="C56" s="415">
        <v>25</v>
      </c>
      <c r="D56" s="415">
        <v>3</v>
      </c>
      <c r="E56" s="415">
        <v>57</v>
      </c>
      <c r="F56" s="526">
        <v>70140</v>
      </c>
      <c r="G56" s="531">
        <v>194</v>
      </c>
      <c r="H56" s="530" t="s">
        <v>342</v>
      </c>
      <c r="I56" s="419">
        <v>265</v>
      </c>
      <c r="J56" s="419">
        <v>130</v>
      </c>
      <c r="K56" s="419">
        <v>450</v>
      </c>
      <c r="L56" s="419">
        <v>3100</v>
      </c>
      <c r="M56" s="420">
        <v>465</v>
      </c>
      <c r="N56" s="527">
        <v>786420</v>
      </c>
      <c r="O56" s="531">
        <v>263</v>
      </c>
      <c r="P56" s="530" t="s">
        <v>343</v>
      </c>
      <c r="Q56" s="419">
        <v>190</v>
      </c>
      <c r="R56" s="419">
        <v>90</v>
      </c>
      <c r="S56" s="419">
        <v>105</v>
      </c>
      <c r="T56" s="419">
        <v>2400</v>
      </c>
      <c r="U56" s="420">
        <v>385</v>
      </c>
      <c r="V56" s="527">
        <v>486660</v>
      </c>
    </row>
    <row r="57" spans="1:22" ht="18" customHeight="1">
      <c r="A57" s="528" t="s">
        <v>820</v>
      </c>
      <c r="B57" s="415">
        <v>16</v>
      </c>
      <c r="C57" s="415">
        <v>35</v>
      </c>
      <c r="D57" s="415">
        <v>3</v>
      </c>
      <c r="E57" s="415" t="s">
        <v>36</v>
      </c>
      <c r="F57" s="526">
        <v>70560</v>
      </c>
      <c r="G57" s="531">
        <v>195</v>
      </c>
      <c r="H57" s="530" t="s">
        <v>344</v>
      </c>
      <c r="I57" s="419">
        <v>280</v>
      </c>
      <c r="J57" s="419">
        <v>130</v>
      </c>
      <c r="K57" s="419">
        <v>480</v>
      </c>
      <c r="L57" s="419">
        <v>3190</v>
      </c>
      <c r="M57" s="420">
        <v>473</v>
      </c>
      <c r="N57" s="527">
        <v>823740</v>
      </c>
      <c r="O57" s="531">
        <v>264</v>
      </c>
      <c r="P57" s="530" t="s">
        <v>345</v>
      </c>
      <c r="Q57" s="419">
        <v>250</v>
      </c>
      <c r="R57" s="419">
        <v>110</v>
      </c>
      <c r="S57" s="419">
        <v>140</v>
      </c>
      <c r="T57" s="419">
        <v>2900</v>
      </c>
      <c r="U57" s="420">
        <v>500</v>
      </c>
      <c r="V57" s="527">
        <v>598620</v>
      </c>
    </row>
    <row r="58" spans="1:22" ht="18" customHeight="1">
      <c r="A58" s="528" t="s">
        <v>821</v>
      </c>
      <c r="B58" s="415">
        <v>16</v>
      </c>
      <c r="C58" s="415">
        <v>40</v>
      </c>
      <c r="D58" s="415">
        <v>3</v>
      </c>
      <c r="E58" s="416">
        <v>59</v>
      </c>
      <c r="F58" s="526">
        <v>71160</v>
      </c>
      <c r="G58" s="531">
        <v>196</v>
      </c>
      <c r="H58" s="530" t="s">
        <v>346</v>
      </c>
      <c r="I58" s="419" t="s">
        <v>36</v>
      </c>
      <c r="J58" s="419">
        <v>30</v>
      </c>
      <c r="K58" s="419">
        <v>65</v>
      </c>
      <c r="L58" s="419" t="s">
        <v>36</v>
      </c>
      <c r="M58" s="420" t="s">
        <v>36</v>
      </c>
      <c r="N58" s="527" t="s">
        <v>168</v>
      </c>
      <c r="O58" s="531">
        <v>265</v>
      </c>
      <c r="P58" s="530" t="s">
        <v>347</v>
      </c>
      <c r="Q58" s="419">
        <v>61</v>
      </c>
      <c r="R58" s="419">
        <v>30</v>
      </c>
      <c r="S58" s="419">
        <v>25</v>
      </c>
      <c r="T58" s="419">
        <v>1500</v>
      </c>
      <c r="U58" s="420">
        <v>224</v>
      </c>
      <c r="V58" s="527">
        <v>218580</v>
      </c>
    </row>
    <row r="59" spans="1:22" ht="18" customHeight="1">
      <c r="A59" s="528" t="s">
        <v>822</v>
      </c>
      <c r="B59" s="415">
        <v>16</v>
      </c>
      <c r="C59" s="415">
        <v>50</v>
      </c>
      <c r="D59" s="415">
        <v>4</v>
      </c>
      <c r="E59" s="415">
        <v>64</v>
      </c>
      <c r="F59" s="526">
        <v>72780</v>
      </c>
      <c r="G59" s="531">
        <v>197</v>
      </c>
      <c r="H59" s="530" t="s">
        <v>348</v>
      </c>
      <c r="I59" s="419" t="s">
        <v>36</v>
      </c>
      <c r="J59" s="419">
        <v>30</v>
      </c>
      <c r="K59" s="419">
        <v>100</v>
      </c>
      <c r="L59" s="419" t="s">
        <v>36</v>
      </c>
      <c r="M59" s="420" t="s">
        <v>36</v>
      </c>
      <c r="N59" s="527">
        <v>196140</v>
      </c>
      <c r="O59" s="531">
        <v>266</v>
      </c>
      <c r="P59" s="530" t="s">
        <v>349</v>
      </c>
      <c r="Q59" s="419">
        <v>110</v>
      </c>
      <c r="R59" s="419">
        <v>45</v>
      </c>
      <c r="S59" s="419">
        <v>55</v>
      </c>
      <c r="T59" s="419">
        <v>1850</v>
      </c>
      <c r="U59" s="420">
        <v>280</v>
      </c>
      <c r="V59" s="527">
        <v>282720</v>
      </c>
    </row>
    <row r="60" spans="1:22" ht="18" customHeight="1">
      <c r="A60" s="528" t="s">
        <v>823</v>
      </c>
      <c r="B60" s="415">
        <v>16</v>
      </c>
      <c r="C60" s="415">
        <v>60</v>
      </c>
      <c r="D60" s="415">
        <v>4</v>
      </c>
      <c r="E60" s="415">
        <v>68</v>
      </c>
      <c r="F60" s="526">
        <v>73380</v>
      </c>
      <c r="G60" s="531">
        <v>198</v>
      </c>
      <c r="H60" s="530" t="s">
        <v>350</v>
      </c>
      <c r="I60" s="419" t="s">
        <v>36</v>
      </c>
      <c r="J60" s="419">
        <v>45</v>
      </c>
      <c r="K60" s="419">
        <v>130</v>
      </c>
      <c r="L60" s="419" t="s">
        <v>36</v>
      </c>
      <c r="M60" s="420" t="s">
        <v>36</v>
      </c>
      <c r="N60" s="527" t="s">
        <v>168</v>
      </c>
      <c r="O60" s="531">
        <v>267</v>
      </c>
      <c r="P60" s="530" t="s">
        <v>351</v>
      </c>
      <c r="Q60" s="419">
        <v>80</v>
      </c>
      <c r="R60" s="419">
        <v>37</v>
      </c>
      <c r="S60" s="419">
        <v>35</v>
      </c>
      <c r="T60" s="419">
        <v>1570</v>
      </c>
      <c r="U60" s="420">
        <v>235</v>
      </c>
      <c r="V60" s="527">
        <v>283380</v>
      </c>
    </row>
    <row r="61" spans="1:22" ht="18" customHeight="1">
      <c r="A61" s="528" t="s">
        <v>824</v>
      </c>
      <c r="B61" s="415">
        <v>16</v>
      </c>
      <c r="C61" s="415">
        <v>70</v>
      </c>
      <c r="D61" s="415">
        <v>5.5</v>
      </c>
      <c r="E61" s="415">
        <v>68.5</v>
      </c>
      <c r="F61" s="526">
        <v>74100</v>
      </c>
      <c r="G61" s="531">
        <v>199</v>
      </c>
      <c r="H61" s="530" t="s">
        <v>352</v>
      </c>
      <c r="I61" s="419" t="s">
        <v>36</v>
      </c>
      <c r="J61" s="419">
        <v>55</v>
      </c>
      <c r="K61" s="419">
        <v>165</v>
      </c>
      <c r="L61" s="419" t="s">
        <v>36</v>
      </c>
      <c r="M61" s="420" t="s">
        <v>36</v>
      </c>
      <c r="N61" s="527" t="s">
        <v>168</v>
      </c>
      <c r="O61" s="531">
        <v>268</v>
      </c>
      <c r="P61" s="536" t="s">
        <v>353</v>
      </c>
      <c r="Q61" s="537">
        <v>155</v>
      </c>
      <c r="R61" s="537">
        <v>75</v>
      </c>
      <c r="S61" s="537">
        <v>70</v>
      </c>
      <c r="T61" s="537">
        <v>2020</v>
      </c>
      <c r="U61" s="538">
        <v>334</v>
      </c>
      <c r="V61" s="527">
        <v>485820</v>
      </c>
    </row>
    <row r="62" spans="1:22" ht="18" customHeight="1">
      <c r="A62" s="528" t="s">
        <v>825</v>
      </c>
      <c r="B62" s="415">
        <v>16</v>
      </c>
      <c r="C62" s="415">
        <v>75</v>
      </c>
      <c r="D62" s="415">
        <v>6.3</v>
      </c>
      <c r="E62" s="415">
        <v>78</v>
      </c>
      <c r="F62" s="526">
        <v>74820</v>
      </c>
      <c r="G62" s="531">
        <v>200</v>
      </c>
      <c r="H62" s="530" t="s">
        <v>354</v>
      </c>
      <c r="I62" s="419" t="s">
        <v>36</v>
      </c>
      <c r="J62" s="419">
        <v>65</v>
      </c>
      <c r="K62" s="419">
        <v>200</v>
      </c>
      <c r="L62" s="419" t="s">
        <v>36</v>
      </c>
      <c r="M62" s="420" t="s">
        <v>36</v>
      </c>
      <c r="N62" s="527" t="s">
        <v>168</v>
      </c>
      <c r="O62" s="531">
        <v>269</v>
      </c>
      <c r="P62" s="532" t="s">
        <v>355</v>
      </c>
      <c r="Q62" s="533">
        <v>250</v>
      </c>
      <c r="R62" s="533">
        <v>110</v>
      </c>
      <c r="S62" s="533">
        <v>105</v>
      </c>
      <c r="T62" s="533">
        <v>2650</v>
      </c>
      <c r="U62" s="534">
        <v>472</v>
      </c>
      <c r="V62" s="527">
        <v>622380</v>
      </c>
    </row>
    <row r="63" spans="1:22" ht="18" customHeight="1">
      <c r="A63" s="528" t="s">
        <v>826</v>
      </c>
      <c r="B63" s="415">
        <v>16</v>
      </c>
      <c r="C63" s="415">
        <v>90</v>
      </c>
      <c r="D63" s="415">
        <v>6.3</v>
      </c>
      <c r="E63" s="415">
        <v>81</v>
      </c>
      <c r="F63" s="526">
        <v>81060</v>
      </c>
      <c r="G63" s="531">
        <v>201</v>
      </c>
      <c r="H63" s="530" t="s">
        <v>356</v>
      </c>
      <c r="I63" s="419" t="s">
        <v>36</v>
      </c>
      <c r="J63" s="419">
        <v>75</v>
      </c>
      <c r="K63" s="419">
        <v>230</v>
      </c>
      <c r="L63" s="419" t="s">
        <v>36</v>
      </c>
      <c r="M63" s="420" t="s">
        <v>36</v>
      </c>
      <c r="N63" s="527" t="s">
        <v>168</v>
      </c>
      <c r="O63" s="531">
        <v>270</v>
      </c>
      <c r="P63" s="530" t="s">
        <v>357</v>
      </c>
      <c r="Q63" s="421">
        <v>270</v>
      </c>
      <c r="R63" s="421">
        <v>130</v>
      </c>
      <c r="S63" s="421">
        <v>140</v>
      </c>
      <c r="T63" s="421">
        <v>2900</v>
      </c>
      <c r="U63" s="422">
        <v>500</v>
      </c>
      <c r="V63" s="527">
        <v>734460</v>
      </c>
    </row>
    <row r="64" spans="1:22" ht="18" customHeight="1">
      <c r="A64" s="528" t="s">
        <v>827</v>
      </c>
      <c r="B64" s="415">
        <v>16</v>
      </c>
      <c r="C64" s="415">
        <v>100</v>
      </c>
      <c r="D64" s="415">
        <v>7.5</v>
      </c>
      <c r="E64" s="424">
        <v>83</v>
      </c>
      <c r="F64" s="526">
        <v>82860</v>
      </c>
      <c r="G64" s="531">
        <v>202</v>
      </c>
      <c r="H64" s="530" t="s">
        <v>358</v>
      </c>
      <c r="I64" s="419" t="s">
        <v>36</v>
      </c>
      <c r="J64" s="419">
        <v>90</v>
      </c>
      <c r="K64" s="419">
        <v>265</v>
      </c>
      <c r="L64" s="419" t="s">
        <v>36</v>
      </c>
      <c r="M64" s="420" t="s">
        <v>36</v>
      </c>
      <c r="N64" s="527" t="s">
        <v>168</v>
      </c>
      <c r="O64" s="531">
        <v>271</v>
      </c>
      <c r="P64" s="530" t="s">
        <v>359</v>
      </c>
      <c r="Q64" s="421">
        <v>37</v>
      </c>
      <c r="R64" s="421">
        <v>15</v>
      </c>
      <c r="S64" s="421">
        <v>150</v>
      </c>
      <c r="T64" s="421">
        <v>1510</v>
      </c>
      <c r="U64" s="422">
        <v>134</v>
      </c>
      <c r="V64" s="527" t="s">
        <v>168</v>
      </c>
    </row>
    <row r="65" spans="1:22" ht="18" customHeight="1">
      <c r="A65" s="528" t="s">
        <v>828</v>
      </c>
      <c r="B65" s="415">
        <v>16</v>
      </c>
      <c r="C65" s="415">
        <v>105</v>
      </c>
      <c r="D65" s="415">
        <v>7.5</v>
      </c>
      <c r="E65" s="415" t="s">
        <v>36</v>
      </c>
      <c r="F65" s="526">
        <v>83880</v>
      </c>
      <c r="G65" s="531">
        <v>203</v>
      </c>
      <c r="H65" s="530" t="s">
        <v>360</v>
      </c>
      <c r="I65" s="419" t="s">
        <v>36</v>
      </c>
      <c r="J65" s="419">
        <v>90</v>
      </c>
      <c r="K65" s="419">
        <v>300</v>
      </c>
      <c r="L65" s="419" t="s">
        <v>36</v>
      </c>
      <c r="M65" s="420" t="s">
        <v>36</v>
      </c>
      <c r="N65" s="527" t="s">
        <v>168</v>
      </c>
      <c r="O65" s="531">
        <v>272</v>
      </c>
      <c r="P65" s="530" t="s">
        <v>361</v>
      </c>
      <c r="Q65" s="421">
        <v>45</v>
      </c>
      <c r="R65" s="421">
        <v>18.5</v>
      </c>
      <c r="S65" s="421">
        <v>180</v>
      </c>
      <c r="T65" s="421">
        <v>1630</v>
      </c>
      <c r="U65" s="422">
        <v>143</v>
      </c>
      <c r="V65" s="527" t="s">
        <v>168</v>
      </c>
    </row>
    <row r="66" spans="1:22" ht="18" customHeight="1">
      <c r="A66" s="528" t="s">
        <v>829</v>
      </c>
      <c r="B66" s="415">
        <v>16</v>
      </c>
      <c r="C66" s="415">
        <v>110</v>
      </c>
      <c r="D66" s="415">
        <v>7.5</v>
      </c>
      <c r="E66" s="415">
        <v>86</v>
      </c>
      <c r="F66" s="526">
        <v>85440</v>
      </c>
      <c r="G66" s="531">
        <v>204</v>
      </c>
      <c r="H66" s="530" t="s">
        <v>362</v>
      </c>
      <c r="I66" s="419" t="s">
        <v>36</v>
      </c>
      <c r="J66" s="419">
        <v>110</v>
      </c>
      <c r="K66" s="419">
        <v>330</v>
      </c>
      <c r="L66" s="419" t="s">
        <v>36</v>
      </c>
      <c r="M66" s="420" t="s">
        <v>36</v>
      </c>
      <c r="N66" s="527">
        <v>403500</v>
      </c>
      <c r="O66" s="531">
        <v>273</v>
      </c>
      <c r="P66" s="530" t="s">
        <v>363</v>
      </c>
      <c r="Q66" s="421">
        <v>49</v>
      </c>
      <c r="R66" s="421">
        <v>30</v>
      </c>
      <c r="S66" s="421">
        <v>90</v>
      </c>
      <c r="T66" s="421">
        <v>1530</v>
      </c>
      <c r="U66" s="422">
        <v>208</v>
      </c>
      <c r="V66" s="527" t="s">
        <v>168</v>
      </c>
    </row>
    <row r="67" spans="1:22" ht="18" customHeight="1">
      <c r="A67" s="528" t="s">
        <v>830</v>
      </c>
      <c r="B67" s="415">
        <v>16</v>
      </c>
      <c r="C67" s="415">
        <v>125</v>
      </c>
      <c r="D67" s="415">
        <v>9</v>
      </c>
      <c r="E67" s="415" t="s">
        <v>36</v>
      </c>
      <c r="F67" s="526">
        <v>87180</v>
      </c>
      <c r="G67" s="531">
        <v>205</v>
      </c>
      <c r="H67" s="530" t="s">
        <v>364</v>
      </c>
      <c r="I67" s="419">
        <v>21</v>
      </c>
      <c r="J67" s="419">
        <v>11</v>
      </c>
      <c r="K67" s="419">
        <v>20</v>
      </c>
      <c r="L67" s="419">
        <v>1215</v>
      </c>
      <c r="M67" s="420">
        <v>121</v>
      </c>
      <c r="N67" s="527">
        <v>113880</v>
      </c>
      <c r="O67" s="531">
        <v>274</v>
      </c>
      <c r="P67" s="530" t="s">
        <v>365</v>
      </c>
      <c r="Q67" s="421">
        <v>65</v>
      </c>
      <c r="R67" s="421">
        <v>30</v>
      </c>
      <c r="S67" s="421">
        <v>110</v>
      </c>
      <c r="T67" s="421">
        <v>1570</v>
      </c>
      <c r="U67" s="422">
        <v>215</v>
      </c>
      <c r="V67" s="527">
        <v>328260</v>
      </c>
    </row>
    <row r="68" spans="1:22" ht="18" customHeight="1">
      <c r="A68" s="528" t="s">
        <v>831</v>
      </c>
      <c r="B68" s="415">
        <v>16</v>
      </c>
      <c r="C68" s="415">
        <v>135</v>
      </c>
      <c r="D68" s="415">
        <v>9</v>
      </c>
      <c r="E68" s="415" t="s">
        <v>36</v>
      </c>
      <c r="F68" s="526">
        <v>88800</v>
      </c>
      <c r="G68" s="531">
        <v>206</v>
      </c>
      <c r="H68" s="530" t="s">
        <v>366</v>
      </c>
      <c r="I68" s="419">
        <v>35</v>
      </c>
      <c r="J68" s="419">
        <v>18.5</v>
      </c>
      <c r="K68" s="419">
        <v>40</v>
      </c>
      <c r="L68" s="419">
        <v>1515</v>
      </c>
      <c r="M68" s="420">
        <v>155</v>
      </c>
      <c r="N68" s="527">
        <v>153660</v>
      </c>
      <c r="O68" s="531">
        <v>275</v>
      </c>
      <c r="P68" s="530" t="s">
        <v>367</v>
      </c>
      <c r="Q68" s="421">
        <v>73</v>
      </c>
      <c r="R68" s="421">
        <v>37</v>
      </c>
      <c r="S68" s="421">
        <v>125</v>
      </c>
      <c r="T68" s="421">
        <v>1660</v>
      </c>
      <c r="U68" s="422">
        <v>220</v>
      </c>
      <c r="V68" s="527" t="s">
        <v>168</v>
      </c>
    </row>
    <row r="69" spans="1:22" ht="18" customHeight="1">
      <c r="A69" s="528" t="s">
        <v>832</v>
      </c>
      <c r="B69" s="415">
        <v>16</v>
      </c>
      <c r="C69" s="415">
        <v>140</v>
      </c>
      <c r="D69" s="415">
        <v>11</v>
      </c>
      <c r="E69" s="415">
        <v>97</v>
      </c>
      <c r="F69" s="526">
        <v>92760</v>
      </c>
      <c r="G69" s="531">
        <v>207</v>
      </c>
      <c r="H69" s="530" t="s">
        <v>368</v>
      </c>
      <c r="I69" s="419">
        <v>53</v>
      </c>
      <c r="J69" s="419">
        <v>22</v>
      </c>
      <c r="K69" s="419">
        <v>60</v>
      </c>
      <c r="L69" s="419">
        <v>1765</v>
      </c>
      <c r="M69" s="420">
        <v>180</v>
      </c>
      <c r="N69" s="527">
        <v>169380</v>
      </c>
      <c r="O69" s="531">
        <v>276</v>
      </c>
      <c r="P69" s="530" t="s">
        <v>369</v>
      </c>
      <c r="Q69" s="421">
        <v>81</v>
      </c>
      <c r="R69" s="421">
        <v>45</v>
      </c>
      <c r="S69" s="421">
        <v>150</v>
      </c>
      <c r="T69" s="421">
        <v>1730</v>
      </c>
      <c r="U69" s="422">
        <v>245</v>
      </c>
      <c r="V69" s="527" t="s">
        <v>168</v>
      </c>
    </row>
    <row r="70" spans="1:22" ht="18" customHeight="1">
      <c r="A70" s="528" t="s">
        <v>833</v>
      </c>
      <c r="B70" s="415">
        <v>16</v>
      </c>
      <c r="C70" s="415">
        <v>160</v>
      </c>
      <c r="D70" s="415">
        <v>13</v>
      </c>
      <c r="E70" s="415">
        <v>100</v>
      </c>
      <c r="F70" s="526">
        <v>98460</v>
      </c>
      <c r="G70" s="531">
        <v>208</v>
      </c>
      <c r="H70" s="530" t="s">
        <v>370</v>
      </c>
      <c r="I70" s="419" t="s">
        <v>36</v>
      </c>
      <c r="J70" s="419">
        <v>30</v>
      </c>
      <c r="K70" s="419">
        <v>80</v>
      </c>
      <c r="L70" s="419">
        <v>1930</v>
      </c>
      <c r="M70" s="420" t="s">
        <v>36</v>
      </c>
      <c r="N70" s="527">
        <v>266580</v>
      </c>
      <c r="O70" s="531">
        <v>277</v>
      </c>
      <c r="P70" s="530" t="s">
        <v>371</v>
      </c>
      <c r="Q70" s="421">
        <v>96</v>
      </c>
      <c r="R70" s="421">
        <v>45</v>
      </c>
      <c r="S70" s="421">
        <v>175</v>
      </c>
      <c r="T70" s="421">
        <v>1820</v>
      </c>
      <c r="U70" s="422">
        <v>254</v>
      </c>
      <c r="V70" s="527" t="s">
        <v>168</v>
      </c>
    </row>
    <row r="71" spans="1:22" ht="18" customHeight="1">
      <c r="A71" s="528" t="s">
        <v>834</v>
      </c>
      <c r="B71" s="415">
        <v>16</v>
      </c>
      <c r="C71" s="415">
        <v>165</v>
      </c>
      <c r="D71" s="415">
        <v>13</v>
      </c>
      <c r="E71" s="415" t="s">
        <v>36</v>
      </c>
      <c r="F71" s="526">
        <v>103200</v>
      </c>
      <c r="G71" s="531">
        <v>209</v>
      </c>
      <c r="H71" s="530" t="s">
        <v>372</v>
      </c>
      <c r="I71" s="419">
        <v>88</v>
      </c>
      <c r="J71" s="419">
        <v>37</v>
      </c>
      <c r="K71" s="419">
        <v>100</v>
      </c>
      <c r="L71" s="419">
        <v>2100</v>
      </c>
      <c r="M71" s="420">
        <v>264</v>
      </c>
      <c r="N71" s="527">
        <v>288420</v>
      </c>
      <c r="O71" s="531">
        <v>278</v>
      </c>
      <c r="P71" s="530" t="s">
        <v>373</v>
      </c>
      <c r="Q71" s="421">
        <v>120</v>
      </c>
      <c r="R71" s="421">
        <v>55</v>
      </c>
      <c r="S71" s="421">
        <v>225</v>
      </c>
      <c r="T71" s="421">
        <v>1950</v>
      </c>
      <c r="U71" s="422">
        <v>273</v>
      </c>
      <c r="V71" s="527" t="s">
        <v>168</v>
      </c>
    </row>
    <row r="72" spans="1:22" ht="18" customHeight="1">
      <c r="A72" s="528" t="s">
        <v>835</v>
      </c>
      <c r="B72" s="415">
        <v>16</v>
      </c>
      <c r="C72" s="415">
        <v>175</v>
      </c>
      <c r="D72" s="415">
        <v>13</v>
      </c>
      <c r="E72" s="415">
        <v>100</v>
      </c>
      <c r="F72" s="526">
        <v>108780</v>
      </c>
      <c r="G72" s="531">
        <v>210</v>
      </c>
      <c r="H72" s="530" t="s">
        <v>374</v>
      </c>
      <c r="I72" s="419">
        <v>108</v>
      </c>
      <c r="J72" s="419">
        <v>45</v>
      </c>
      <c r="K72" s="419">
        <v>120</v>
      </c>
      <c r="L72" s="419">
        <v>2340</v>
      </c>
      <c r="M72" s="420">
        <v>292</v>
      </c>
      <c r="N72" s="527">
        <v>354780</v>
      </c>
      <c r="O72" s="531">
        <v>279</v>
      </c>
      <c r="P72" s="530" t="s">
        <v>375</v>
      </c>
      <c r="Q72" s="421">
        <v>135</v>
      </c>
      <c r="R72" s="421">
        <v>65</v>
      </c>
      <c r="S72" s="421">
        <v>100</v>
      </c>
      <c r="T72" s="421">
        <v>1700</v>
      </c>
      <c r="U72" s="422">
        <v>300</v>
      </c>
      <c r="V72" s="527">
        <v>434880</v>
      </c>
    </row>
    <row r="73" spans="1:22" ht="18" customHeight="1">
      <c r="A73" s="528" t="s">
        <v>836</v>
      </c>
      <c r="B73" s="415">
        <v>16</v>
      </c>
      <c r="C73" s="415">
        <v>185</v>
      </c>
      <c r="D73" s="415">
        <v>13</v>
      </c>
      <c r="E73" s="415" t="s">
        <v>36</v>
      </c>
      <c r="F73" s="526">
        <v>114240</v>
      </c>
      <c r="G73" s="531">
        <v>211</v>
      </c>
      <c r="H73" s="530" t="s">
        <v>376</v>
      </c>
      <c r="I73" s="419">
        <v>122</v>
      </c>
      <c r="J73" s="419">
        <v>55</v>
      </c>
      <c r="K73" s="419">
        <v>140</v>
      </c>
      <c r="L73" s="419">
        <v>2560</v>
      </c>
      <c r="M73" s="420">
        <v>307</v>
      </c>
      <c r="N73" s="527">
        <v>418560</v>
      </c>
      <c r="O73" s="531">
        <v>280</v>
      </c>
      <c r="P73" s="530" t="s">
        <v>377</v>
      </c>
      <c r="Q73" s="421">
        <v>180</v>
      </c>
      <c r="R73" s="421">
        <v>90</v>
      </c>
      <c r="S73" s="421">
        <v>90</v>
      </c>
      <c r="T73" s="421">
        <v>2000</v>
      </c>
      <c r="U73" s="422">
        <v>365</v>
      </c>
      <c r="V73" s="527" t="s">
        <v>168</v>
      </c>
    </row>
    <row r="74" spans="1:22" ht="18" customHeight="1">
      <c r="A74" s="528" t="s">
        <v>837</v>
      </c>
      <c r="B74" s="415">
        <v>16</v>
      </c>
      <c r="C74" s="415">
        <v>190</v>
      </c>
      <c r="D74" s="415">
        <v>15</v>
      </c>
      <c r="E74" s="415">
        <v>110</v>
      </c>
      <c r="F74" s="526">
        <v>119400</v>
      </c>
      <c r="G74" s="531">
        <v>212</v>
      </c>
      <c r="H74" s="530" t="s">
        <v>378</v>
      </c>
      <c r="I74" s="419">
        <v>140</v>
      </c>
      <c r="J74" s="419">
        <v>65</v>
      </c>
      <c r="K74" s="419">
        <v>160</v>
      </c>
      <c r="L74" s="419">
        <v>2785</v>
      </c>
      <c r="M74" s="420">
        <v>348</v>
      </c>
      <c r="N74" s="527">
        <v>456360</v>
      </c>
      <c r="O74" s="531">
        <v>281</v>
      </c>
      <c r="P74" s="530" t="s">
        <v>379</v>
      </c>
      <c r="Q74" s="421">
        <v>226</v>
      </c>
      <c r="R74" s="421">
        <v>110</v>
      </c>
      <c r="S74" s="421">
        <v>110</v>
      </c>
      <c r="T74" s="421">
        <v>2352</v>
      </c>
      <c r="U74" s="422">
        <v>451</v>
      </c>
      <c r="V74" s="527">
        <v>730680</v>
      </c>
    </row>
    <row r="75" spans="1:22" ht="18" customHeight="1">
      <c r="A75" s="528" t="s">
        <v>838</v>
      </c>
      <c r="B75" s="415">
        <v>16</v>
      </c>
      <c r="C75" s="415">
        <v>200</v>
      </c>
      <c r="D75" s="415">
        <v>15</v>
      </c>
      <c r="E75" s="415" t="s">
        <v>36</v>
      </c>
      <c r="F75" s="526">
        <v>122760</v>
      </c>
      <c r="G75" s="531">
        <v>213</v>
      </c>
      <c r="H75" s="530" t="s">
        <v>380</v>
      </c>
      <c r="I75" s="419">
        <v>46</v>
      </c>
      <c r="J75" s="419">
        <v>18.5</v>
      </c>
      <c r="K75" s="419">
        <v>40</v>
      </c>
      <c r="L75" s="419">
        <v>1500</v>
      </c>
      <c r="M75" s="420">
        <v>153</v>
      </c>
      <c r="N75" s="527">
        <v>207840</v>
      </c>
      <c r="O75" s="531"/>
      <c r="P75" s="530"/>
      <c r="Q75" s="421"/>
      <c r="R75" s="421"/>
      <c r="S75" s="421"/>
      <c r="T75" s="421"/>
      <c r="U75" s="422"/>
      <c r="V75" s="527"/>
    </row>
    <row r="76" spans="1:22" ht="18" customHeight="1">
      <c r="A76" s="528" t="s">
        <v>839</v>
      </c>
      <c r="B76" s="415">
        <v>16</v>
      </c>
      <c r="C76" s="415">
        <v>210</v>
      </c>
      <c r="D76" s="415">
        <v>15</v>
      </c>
      <c r="E76" s="415" t="s">
        <v>36</v>
      </c>
      <c r="F76" s="526">
        <v>125280</v>
      </c>
      <c r="G76" s="417"/>
      <c r="H76" s="417"/>
      <c r="I76" s="417"/>
      <c r="J76" s="417"/>
      <c r="K76" s="417"/>
      <c r="L76" s="417"/>
      <c r="M76" s="417"/>
      <c r="N76" s="417"/>
      <c r="O76" s="417"/>
      <c r="P76" s="417"/>
      <c r="Q76" s="417"/>
      <c r="R76" s="417"/>
      <c r="S76" s="417"/>
      <c r="T76" s="417"/>
      <c r="U76" s="417"/>
      <c r="V76" s="417"/>
    </row>
    <row r="77" spans="1:22" ht="18" customHeight="1">
      <c r="A77" s="528" t="s">
        <v>840</v>
      </c>
      <c r="B77" s="415">
        <v>16</v>
      </c>
      <c r="C77" s="415">
        <v>220</v>
      </c>
      <c r="D77" s="415">
        <v>15</v>
      </c>
      <c r="E77" s="415">
        <v>112</v>
      </c>
      <c r="F77" s="526">
        <v>127260</v>
      </c>
      <c r="G77" s="417"/>
      <c r="H77" s="417"/>
      <c r="I77" s="417"/>
      <c r="J77" s="417"/>
      <c r="K77" s="417"/>
      <c r="L77" s="417"/>
      <c r="M77" s="417"/>
      <c r="N77" s="417"/>
      <c r="O77" s="417"/>
      <c r="P77" s="417"/>
      <c r="Q77" s="417"/>
      <c r="R77" s="417"/>
      <c r="S77" s="417"/>
      <c r="T77" s="417"/>
      <c r="U77" s="417"/>
      <c r="V77" s="417"/>
    </row>
    <row r="78" spans="1:22" ht="18" customHeight="1">
      <c r="A78" s="528" t="s">
        <v>841</v>
      </c>
      <c r="B78" s="415">
        <v>16</v>
      </c>
      <c r="C78" s="415">
        <v>230</v>
      </c>
      <c r="D78" s="415">
        <v>15</v>
      </c>
      <c r="E78" s="415" t="s">
        <v>36</v>
      </c>
      <c r="F78" s="526">
        <v>129480</v>
      </c>
      <c r="G78" s="417"/>
      <c r="H78" s="417"/>
      <c r="I78" s="417"/>
      <c r="J78" s="417"/>
      <c r="K78" s="417"/>
      <c r="L78" s="417"/>
      <c r="M78" s="417"/>
      <c r="N78" s="417"/>
      <c r="O78" s="417"/>
      <c r="P78" s="417"/>
      <c r="Q78" s="417"/>
      <c r="R78" s="417"/>
      <c r="S78" s="417"/>
      <c r="T78" s="417"/>
      <c r="U78" s="417"/>
      <c r="V78" s="417"/>
    </row>
    <row r="79" spans="1:22" ht="18" customHeight="1">
      <c r="A79" s="223" t="s">
        <v>842</v>
      </c>
      <c r="B79" s="224">
        <v>16</v>
      </c>
      <c r="C79" s="224">
        <v>240</v>
      </c>
      <c r="D79" s="224">
        <v>15</v>
      </c>
      <c r="E79" s="229">
        <v>114</v>
      </c>
      <c r="F79" s="228">
        <v>131460</v>
      </c>
    </row>
    <row r="80" spans="1:22" ht="18" customHeight="1">
      <c r="A80" s="223" t="s">
        <v>843</v>
      </c>
      <c r="B80" s="224">
        <v>16</v>
      </c>
      <c r="C80" s="224">
        <v>250</v>
      </c>
      <c r="D80" s="224">
        <v>18.5</v>
      </c>
      <c r="E80" s="227" t="s">
        <v>36</v>
      </c>
      <c r="F80" s="228">
        <v>136200</v>
      </c>
    </row>
    <row r="81" spans="1:6" ht="18" customHeight="1">
      <c r="A81" s="223" t="s">
        <v>844</v>
      </c>
      <c r="B81" s="224">
        <v>16</v>
      </c>
      <c r="C81" s="224">
        <v>260</v>
      </c>
      <c r="D81" s="224">
        <v>18.5</v>
      </c>
      <c r="E81" s="227" t="s">
        <v>36</v>
      </c>
      <c r="F81" s="228">
        <v>138120</v>
      </c>
    </row>
    <row r="82" spans="1:6" ht="18" customHeight="1">
      <c r="A82" s="223" t="s">
        <v>845</v>
      </c>
      <c r="B82" s="224">
        <v>16</v>
      </c>
      <c r="C82" s="224">
        <v>270</v>
      </c>
      <c r="D82" s="224">
        <v>18.5</v>
      </c>
      <c r="E82" s="227" t="s">
        <v>36</v>
      </c>
      <c r="F82" s="228">
        <v>140580</v>
      </c>
    </row>
    <row r="83" spans="1:6" ht="18" customHeight="1">
      <c r="A83" s="223" t="s">
        <v>846</v>
      </c>
      <c r="B83" s="224">
        <v>16</v>
      </c>
      <c r="C83" s="224">
        <v>275</v>
      </c>
      <c r="D83" s="224">
        <v>18.5</v>
      </c>
      <c r="E83" s="227" t="s">
        <v>36</v>
      </c>
      <c r="F83" s="228">
        <v>142680</v>
      </c>
    </row>
    <row r="84" spans="1:6" ht="18" customHeight="1">
      <c r="A84" s="223" t="s">
        <v>847</v>
      </c>
      <c r="B84" s="224">
        <v>16</v>
      </c>
      <c r="C84" s="224">
        <v>285</v>
      </c>
      <c r="D84" s="224">
        <v>18.5</v>
      </c>
      <c r="E84" s="227" t="s">
        <v>36</v>
      </c>
      <c r="F84" s="228">
        <v>144840</v>
      </c>
    </row>
    <row r="85" spans="1:6" ht="18" customHeight="1">
      <c r="A85" s="223" t="s">
        <v>848</v>
      </c>
      <c r="B85" s="224">
        <v>16</v>
      </c>
      <c r="C85" s="224">
        <v>295</v>
      </c>
      <c r="D85" s="224">
        <v>18.5</v>
      </c>
      <c r="E85" s="227" t="s">
        <v>36</v>
      </c>
      <c r="F85" s="228">
        <v>146940</v>
      </c>
    </row>
    <row r="86" spans="1:6" ht="18" customHeight="1">
      <c r="A86" s="223" t="s">
        <v>849</v>
      </c>
      <c r="B86" s="224">
        <v>25</v>
      </c>
      <c r="C86" s="224">
        <v>15</v>
      </c>
      <c r="D86" s="224">
        <v>3</v>
      </c>
      <c r="E86" s="227" t="s">
        <v>36</v>
      </c>
      <c r="F86" s="228">
        <v>78600</v>
      </c>
    </row>
    <row r="87" spans="1:6" ht="18" customHeight="1">
      <c r="A87" s="223" t="s">
        <v>850</v>
      </c>
      <c r="B87" s="224">
        <v>25</v>
      </c>
      <c r="C87" s="224">
        <v>25</v>
      </c>
      <c r="D87" s="224">
        <v>3</v>
      </c>
      <c r="E87" s="227" t="s">
        <v>36</v>
      </c>
      <c r="F87" s="228">
        <v>78960</v>
      </c>
    </row>
    <row r="88" spans="1:6" ht="18" customHeight="1">
      <c r="A88" s="223" t="s">
        <v>851</v>
      </c>
      <c r="B88" s="224">
        <v>25</v>
      </c>
      <c r="C88" s="224">
        <v>30</v>
      </c>
      <c r="D88" s="224">
        <v>4</v>
      </c>
      <c r="E88" s="227" t="s">
        <v>36</v>
      </c>
      <c r="F88" s="228">
        <v>79800</v>
      </c>
    </row>
    <row r="89" spans="1:6" ht="18" customHeight="1">
      <c r="A89" s="223" t="s">
        <v>852</v>
      </c>
      <c r="B89" s="224">
        <v>25</v>
      </c>
      <c r="C89" s="224">
        <v>40</v>
      </c>
      <c r="D89" s="224">
        <v>4</v>
      </c>
      <c r="E89" s="227" t="s">
        <v>36</v>
      </c>
      <c r="F89" s="228">
        <v>80700</v>
      </c>
    </row>
    <row r="90" spans="1:6" ht="18" customHeight="1">
      <c r="A90" s="223" t="s">
        <v>853</v>
      </c>
      <c r="B90" s="224">
        <v>25</v>
      </c>
      <c r="C90" s="224">
        <v>50</v>
      </c>
      <c r="D90" s="224">
        <v>5.5</v>
      </c>
      <c r="E90" s="227">
        <v>68</v>
      </c>
      <c r="F90" s="228">
        <v>81540</v>
      </c>
    </row>
    <row r="91" spans="1:6" ht="18" customHeight="1">
      <c r="A91" s="223" t="s">
        <v>854</v>
      </c>
      <c r="B91" s="224">
        <v>25</v>
      </c>
      <c r="C91" s="224">
        <v>60</v>
      </c>
      <c r="D91" s="224">
        <v>7.5</v>
      </c>
      <c r="E91" s="227">
        <v>81</v>
      </c>
      <c r="F91" s="228">
        <v>83280</v>
      </c>
    </row>
    <row r="92" spans="1:6" ht="18" customHeight="1">
      <c r="A92" s="223" t="s">
        <v>855</v>
      </c>
      <c r="B92" s="224">
        <v>25</v>
      </c>
      <c r="C92" s="224">
        <v>70</v>
      </c>
      <c r="D92" s="224">
        <v>7.5</v>
      </c>
      <c r="E92" s="227">
        <v>82</v>
      </c>
      <c r="F92" s="228">
        <v>85200</v>
      </c>
    </row>
    <row r="93" spans="1:6" ht="18" customHeight="1">
      <c r="A93" s="223" t="s">
        <v>856</v>
      </c>
      <c r="B93" s="224">
        <v>25</v>
      </c>
      <c r="C93" s="224">
        <v>80</v>
      </c>
      <c r="D93" s="224">
        <v>7.5</v>
      </c>
      <c r="E93" s="227">
        <v>84</v>
      </c>
      <c r="F93" s="228">
        <v>87360</v>
      </c>
    </row>
    <row r="94" spans="1:6" ht="18" customHeight="1">
      <c r="A94" s="223" t="s">
        <v>857</v>
      </c>
      <c r="B94" s="224">
        <v>25</v>
      </c>
      <c r="C94" s="224">
        <v>90</v>
      </c>
      <c r="D94" s="224">
        <v>9</v>
      </c>
      <c r="E94" s="227">
        <v>87</v>
      </c>
      <c r="F94" s="228">
        <v>89220</v>
      </c>
    </row>
    <row r="95" spans="1:6" ht="18" customHeight="1">
      <c r="A95" s="223" t="s">
        <v>858</v>
      </c>
      <c r="B95" s="224">
        <v>25</v>
      </c>
      <c r="C95" s="224">
        <v>100</v>
      </c>
      <c r="D95" s="224">
        <v>11</v>
      </c>
      <c r="E95" s="227">
        <v>93</v>
      </c>
      <c r="F95" s="228">
        <v>95280</v>
      </c>
    </row>
    <row r="96" spans="1:6" ht="18" customHeight="1">
      <c r="A96" s="223" t="s">
        <v>859</v>
      </c>
      <c r="B96" s="224">
        <v>25</v>
      </c>
      <c r="C96" s="224">
        <v>110</v>
      </c>
      <c r="D96" s="224">
        <v>11</v>
      </c>
      <c r="E96" s="227">
        <v>93</v>
      </c>
      <c r="F96" s="228">
        <v>96000</v>
      </c>
    </row>
    <row r="97" spans="1:6" ht="18" customHeight="1">
      <c r="A97" s="223" t="s">
        <v>860</v>
      </c>
      <c r="B97" s="224">
        <v>25</v>
      </c>
      <c r="C97" s="224">
        <v>120</v>
      </c>
      <c r="D97" s="224">
        <v>13</v>
      </c>
      <c r="E97" s="227">
        <v>96</v>
      </c>
      <c r="F97" s="228">
        <v>96900</v>
      </c>
    </row>
    <row r="98" spans="1:6" ht="18" customHeight="1">
      <c r="A98" s="223" t="s">
        <v>861</v>
      </c>
      <c r="B98" s="224">
        <v>25</v>
      </c>
      <c r="C98" s="224">
        <v>130</v>
      </c>
      <c r="D98" s="224">
        <v>13</v>
      </c>
      <c r="E98" s="227">
        <v>97</v>
      </c>
      <c r="F98" s="228">
        <v>102000</v>
      </c>
    </row>
    <row r="99" spans="1:6" ht="18" customHeight="1">
      <c r="A99" s="223" t="s">
        <v>862</v>
      </c>
      <c r="B99" s="224">
        <v>25</v>
      </c>
      <c r="C99" s="224">
        <v>140</v>
      </c>
      <c r="D99" s="224">
        <v>15</v>
      </c>
      <c r="E99" s="227">
        <v>102</v>
      </c>
      <c r="F99" s="228">
        <v>107040</v>
      </c>
    </row>
    <row r="100" spans="1:6" ht="18" customHeight="1">
      <c r="A100" s="223" t="s">
        <v>863</v>
      </c>
      <c r="B100" s="224">
        <v>25</v>
      </c>
      <c r="C100" s="224">
        <v>145</v>
      </c>
      <c r="D100" s="224">
        <v>15</v>
      </c>
      <c r="E100" s="227">
        <v>106</v>
      </c>
      <c r="F100" s="228">
        <v>148140</v>
      </c>
    </row>
    <row r="101" spans="1:6" ht="18" customHeight="1">
      <c r="A101" s="223" t="s">
        <v>864</v>
      </c>
      <c r="B101" s="224">
        <v>25</v>
      </c>
      <c r="C101" s="224">
        <v>170</v>
      </c>
      <c r="D101" s="224">
        <v>18.5</v>
      </c>
      <c r="E101" s="227">
        <v>115</v>
      </c>
      <c r="F101" s="228">
        <v>161220</v>
      </c>
    </row>
    <row r="102" spans="1:6" ht="18" customHeight="1">
      <c r="A102" s="223" t="s">
        <v>865</v>
      </c>
      <c r="B102" s="224">
        <v>25</v>
      </c>
      <c r="C102" s="224">
        <v>175</v>
      </c>
      <c r="D102" s="224">
        <v>18.5</v>
      </c>
      <c r="E102" s="227" t="s">
        <v>36</v>
      </c>
      <c r="F102" s="228">
        <v>164820</v>
      </c>
    </row>
    <row r="103" spans="1:6" ht="18" customHeight="1">
      <c r="A103" s="223" t="s">
        <v>866</v>
      </c>
      <c r="B103" s="224">
        <v>25</v>
      </c>
      <c r="C103" s="224">
        <v>185</v>
      </c>
      <c r="D103" s="224">
        <v>18.5</v>
      </c>
      <c r="E103" s="227" t="s">
        <v>36</v>
      </c>
      <c r="F103" s="228">
        <v>168480</v>
      </c>
    </row>
    <row r="104" spans="1:6" ht="18" customHeight="1">
      <c r="A104" s="223" t="s">
        <v>867</v>
      </c>
      <c r="B104" s="224">
        <v>25</v>
      </c>
      <c r="C104" s="224">
        <v>190</v>
      </c>
      <c r="D104" s="224">
        <v>18.5</v>
      </c>
      <c r="E104" s="227" t="s">
        <v>36</v>
      </c>
      <c r="F104" s="228">
        <v>172200</v>
      </c>
    </row>
  </sheetData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P74"/>
  <sheetViews>
    <sheetView workbookViewId="0">
      <selection sqref="A1:I3"/>
    </sheetView>
  </sheetViews>
  <sheetFormatPr defaultRowHeight="14.4"/>
  <cols>
    <col min="1" max="1" width="10.109375" bestFit="1" customWidth="1"/>
    <col min="2" max="2" width="32.33203125" customWidth="1"/>
    <col min="8" max="8" width="13.88671875" customWidth="1"/>
    <col min="9" max="9" width="8.6640625" customWidth="1"/>
    <col min="10" max="10" width="33.44140625" customWidth="1"/>
    <col min="16" max="16" width="16" customWidth="1"/>
  </cols>
  <sheetData>
    <row r="1" spans="1:16" ht="17.399999999999999">
      <c r="A1" s="604" t="s">
        <v>1335</v>
      </c>
      <c r="B1" s="605"/>
      <c r="C1" s="605"/>
      <c r="D1" s="605"/>
      <c r="E1" s="605"/>
      <c r="F1" s="605"/>
    </row>
    <row r="2" spans="1:16" ht="17.399999999999999">
      <c r="A2" s="606" t="s">
        <v>158</v>
      </c>
      <c r="B2" s="607"/>
      <c r="C2" s="607"/>
      <c r="D2" s="607"/>
      <c r="E2" s="607"/>
      <c r="F2" s="607"/>
      <c r="G2" s="613"/>
    </row>
    <row r="3" spans="1:16" ht="18" thickBot="1">
      <c r="A3" s="608" t="s">
        <v>1334</v>
      </c>
      <c r="B3" s="605"/>
      <c r="C3" s="609"/>
      <c r="D3" s="605"/>
      <c r="E3" s="605"/>
      <c r="F3" s="610"/>
      <c r="G3" s="219"/>
    </row>
    <row r="5" spans="1:16">
      <c r="A5" s="525">
        <v>44501</v>
      </c>
    </row>
    <row r="6" spans="1:16" ht="15" thickBot="1"/>
    <row r="7" spans="1:16" ht="36.6" thickBot="1">
      <c r="A7" s="32" t="s">
        <v>1</v>
      </c>
      <c r="B7" s="33" t="s">
        <v>2</v>
      </c>
      <c r="C7" s="33" t="s">
        <v>3</v>
      </c>
      <c r="D7" s="33" t="s">
        <v>4</v>
      </c>
      <c r="E7" s="33" t="s">
        <v>243</v>
      </c>
      <c r="F7" s="33" t="s">
        <v>5</v>
      </c>
      <c r="G7" s="34" t="s">
        <v>6</v>
      </c>
      <c r="H7" s="35" t="s">
        <v>7</v>
      </c>
      <c r="I7" s="36" t="s">
        <v>1</v>
      </c>
      <c r="J7" s="33" t="s">
        <v>2</v>
      </c>
      <c r="K7" s="33" t="s">
        <v>3</v>
      </c>
      <c r="L7" s="33" t="s">
        <v>4</v>
      </c>
      <c r="M7" s="33" t="s">
        <v>243</v>
      </c>
      <c r="N7" s="33" t="s">
        <v>5</v>
      </c>
      <c r="O7" s="34" t="s">
        <v>6</v>
      </c>
      <c r="P7" s="35" t="s">
        <v>7</v>
      </c>
    </row>
    <row r="8" spans="1:16" ht="19.95" customHeight="1">
      <c r="A8" s="37">
        <v>1</v>
      </c>
      <c r="B8" s="517" t="s">
        <v>381</v>
      </c>
      <c r="C8" s="512">
        <v>6</v>
      </c>
      <c r="D8" s="512">
        <v>3</v>
      </c>
      <c r="E8" s="512">
        <v>60</v>
      </c>
      <c r="F8" s="512">
        <v>905</v>
      </c>
      <c r="G8" s="512">
        <v>45</v>
      </c>
      <c r="H8" s="518">
        <v>34500</v>
      </c>
      <c r="I8" s="519">
        <v>68</v>
      </c>
      <c r="J8" s="517" t="s">
        <v>382</v>
      </c>
      <c r="K8" s="512" t="s">
        <v>36</v>
      </c>
      <c r="L8" s="512">
        <v>6.3</v>
      </c>
      <c r="M8" s="512">
        <v>160</v>
      </c>
      <c r="N8" s="512" t="s">
        <v>36</v>
      </c>
      <c r="O8" s="512" t="s">
        <v>36</v>
      </c>
      <c r="P8" s="518">
        <v>55020</v>
      </c>
    </row>
    <row r="9" spans="1:16" ht="19.95" customHeight="1">
      <c r="A9" s="37">
        <v>2</v>
      </c>
      <c r="B9" s="517" t="s">
        <v>383</v>
      </c>
      <c r="C9" s="512">
        <v>7</v>
      </c>
      <c r="D9" s="512">
        <v>3</v>
      </c>
      <c r="E9" s="512">
        <v>85</v>
      </c>
      <c r="F9" s="512">
        <v>1040</v>
      </c>
      <c r="G9" s="512">
        <v>49</v>
      </c>
      <c r="H9" s="518">
        <v>35820</v>
      </c>
      <c r="I9" s="519">
        <v>69</v>
      </c>
      <c r="J9" s="517" t="s">
        <v>384</v>
      </c>
      <c r="K9" s="512">
        <v>14</v>
      </c>
      <c r="L9" s="512">
        <v>7.5</v>
      </c>
      <c r="M9" s="513">
        <v>185</v>
      </c>
      <c r="N9" s="512">
        <v>1515</v>
      </c>
      <c r="O9" s="512">
        <v>70</v>
      </c>
      <c r="P9" s="518">
        <v>56280</v>
      </c>
    </row>
    <row r="10" spans="1:16" ht="19.95" customHeight="1">
      <c r="A10" s="37">
        <v>3</v>
      </c>
      <c r="B10" s="517" t="s">
        <v>385</v>
      </c>
      <c r="C10" s="512">
        <v>8</v>
      </c>
      <c r="D10" s="512">
        <v>4</v>
      </c>
      <c r="E10" s="512">
        <v>105</v>
      </c>
      <c r="F10" s="512">
        <v>1090</v>
      </c>
      <c r="G10" s="512">
        <v>51</v>
      </c>
      <c r="H10" s="518">
        <v>37500</v>
      </c>
      <c r="I10" s="520">
        <v>70</v>
      </c>
      <c r="J10" s="517" t="s">
        <v>386</v>
      </c>
      <c r="K10" s="512" t="s">
        <v>36</v>
      </c>
      <c r="L10" s="512">
        <v>7.5</v>
      </c>
      <c r="M10" s="512">
        <v>225</v>
      </c>
      <c r="N10" s="512" t="s">
        <v>36</v>
      </c>
      <c r="O10" s="512" t="s">
        <v>36</v>
      </c>
      <c r="P10" s="518">
        <v>57480</v>
      </c>
    </row>
    <row r="11" spans="1:16" ht="19.95" customHeight="1">
      <c r="A11" s="37">
        <v>4</v>
      </c>
      <c r="B11" s="517" t="s">
        <v>387</v>
      </c>
      <c r="C11" s="512" t="s">
        <v>36</v>
      </c>
      <c r="D11" s="512">
        <v>4</v>
      </c>
      <c r="E11" s="512">
        <v>115</v>
      </c>
      <c r="F11" s="512" t="s">
        <v>36</v>
      </c>
      <c r="G11" s="512" t="s">
        <v>36</v>
      </c>
      <c r="H11" s="518">
        <v>37980</v>
      </c>
      <c r="I11" s="520">
        <v>71</v>
      </c>
      <c r="J11" s="517" t="s">
        <v>388</v>
      </c>
      <c r="K11" s="512" t="s">
        <v>36</v>
      </c>
      <c r="L11" s="512">
        <v>9</v>
      </c>
      <c r="M11" s="512">
        <v>275</v>
      </c>
      <c r="N11" s="512" t="s">
        <v>36</v>
      </c>
      <c r="O11" s="512" t="s">
        <v>36</v>
      </c>
      <c r="P11" s="518">
        <v>63180</v>
      </c>
    </row>
    <row r="12" spans="1:16" ht="19.95" customHeight="1">
      <c r="A12" s="37">
        <v>5</v>
      </c>
      <c r="B12" s="517" t="s">
        <v>389</v>
      </c>
      <c r="C12" s="512">
        <v>9</v>
      </c>
      <c r="D12" s="512">
        <v>4</v>
      </c>
      <c r="E12" s="512">
        <v>125</v>
      </c>
      <c r="F12" s="512">
        <v>1165</v>
      </c>
      <c r="G12" s="512">
        <v>53</v>
      </c>
      <c r="H12" s="518">
        <v>38460</v>
      </c>
      <c r="I12" s="520">
        <v>72</v>
      </c>
      <c r="J12" s="517" t="s">
        <v>390</v>
      </c>
      <c r="K12" s="512" t="s">
        <v>36</v>
      </c>
      <c r="L12" s="512">
        <v>11</v>
      </c>
      <c r="M12" s="512">
        <v>300</v>
      </c>
      <c r="N12" s="512" t="s">
        <v>36</v>
      </c>
      <c r="O12" s="512" t="s">
        <v>36</v>
      </c>
      <c r="P12" s="518">
        <v>72780</v>
      </c>
    </row>
    <row r="13" spans="1:16" ht="19.95" customHeight="1">
      <c r="A13" s="37">
        <v>6</v>
      </c>
      <c r="B13" s="517" t="s">
        <v>391</v>
      </c>
      <c r="C13" s="512" t="s">
        <v>36</v>
      </c>
      <c r="D13" s="512">
        <v>5.5</v>
      </c>
      <c r="E13" s="512">
        <v>140</v>
      </c>
      <c r="F13" s="512" t="s">
        <v>36</v>
      </c>
      <c r="G13" s="512" t="s">
        <v>36</v>
      </c>
      <c r="H13" s="518">
        <v>40620</v>
      </c>
      <c r="I13" s="520">
        <v>73</v>
      </c>
      <c r="J13" s="517" t="s">
        <v>392</v>
      </c>
      <c r="K13" s="512" t="s">
        <v>36</v>
      </c>
      <c r="L13" s="512">
        <v>3</v>
      </c>
      <c r="M13" s="512">
        <v>20</v>
      </c>
      <c r="N13" s="512" t="s">
        <v>36</v>
      </c>
      <c r="O13" s="512" t="s">
        <v>36</v>
      </c>
      <c r="P13" s="518">
        <v>43560</v>
      </c>
    </row>
    <row r="14" spans="1:16" ht="19.95" customHeight="1">
      <c r="A14" s="37">
        <v>7</v>
      </c>
      <c r="B14" s="517" t="s">
        <v>393</v>
      </c>
      <c r="C14" s="512">
        <v>12</v>
      </c>
      <c r="D14" s="512">
        <v>6.3</v>
      </c>
      <c r="E14" s="512">
        <v>160</v>
      </c>
      <c r="F14" s="512">
        <v>1340</v>
      </c>
      <c r="G14" s="512">
        <v>60</v>
      </c>
      <c r="H14" s="518">
        <v>43440</v>
      </c>
      <c r="I14" s="520">
        <v>74</v>
      </c>
      <c r="J14" s="517" t="s">
        <v>394</v>
      </c>
      <c r="K14" s="512" t="s">
        <v>36</v>
      </c>
      <c r="L14" s="512">
        <v>3</v>
      </c>
      <c r="M14" s="512">
        <v>30</v>
      </c>
      <c r="N14" s="512" t="s">
        <v>36</v>
      </c>
      <c r="O14" s="512" t="s">
        <v>36</v>
      </c>
      <c r="P14" s="518">
        <v>43740</v>
      </c>
    </row>
    <row r="15" spans="1:16" ht="19.95" customHeight="1">
      <c r="A15" s="37">
        <v>8</v>
      </c>
      <c r="B15" s="517" t="s">
        <v>395</v>
      </c>
      <c r="C15" s="512">
        <v>13</v>
      </c>
      <c r="D15" s="512">
        <v>6.3</v>
      </c>
      <c r="E15" s="512">
        <v>185</v>
      </c>
      <c r="F15" s="512">
        <v>1415</v>
      </c>
      <c r="G15" s="512">
        <v>61</v>
      </c>
      <c r="H15" s="518">
        <v>44520</v>
      </c>
      <c r="I15" s="520">
        <v>75</v>
      </c>
      <c r="J15" s="517" t="s">
        <v>396</v>
      </c>
      <c r="K15" s="512" t="s">
        <v>36</v>
      </c>
      <c r="L15" s="512">
        <v>3</v>
      </c>
      <c r="M15" s="512">
        <v>40</v>
      </c>
      <c r="N15" s="512" t="s">
        <v>36</v>
      </c>
      <c r="O15" s="512" t="s">
        <v>36</v>
      </c>
      <c r="P15" s="518">
        <v>44160</v>
      </c>
    </row>
    <row r="16" spans="1:16" ht="19.95" customHeight="1">
      <c r="A16" s="37">
        <v>9</v>
      </c>
      <c r="B16" s="517" t="s">
        <v>397</v>
      </c>
      <c r="C16" s="512">
        <v>17</v>
      </c>
      <c r="D16" s="512">
        <v>7.5</v>
      </c>
      <c r="E16" s="512">
        <v>225</v>
      </c>
      <c r="F16" s="512">
        <v>1670</v>
      </c>
      <c r="G16" s="512">
        <v>76</v>
      </c>
      <c r="H16" s="518">
        <v>45120</v>
      </c>
      <c r="I16" s="520">
        <v>76</v>
      </c>
      <c r="J16" s="517" t="s">
        <v>398</v>
      </c>
      <c r="K16" s="512">
        <v>7</v>
      </c>
      <c r="L16" s="512">
        <v>3</v>
      </c>
      <c r="M16" s="512">
        <v>50</v>
      </c>
      <c r="N16" s="512">
        <v>1000</v>
      </c>
      <c r="O16" s="514">
        <v>54</v>
      </c>
      <c r="P16" s="518">
        <v>44880</v>
      </c>
    </row>
    <row r="17" spans="1:16" ht="19.95" customHeight="1">
      <c r="A17" s="37">
        <v>10</v>
      </c>
      <c r="B17" s="517" t="s">
        <v>399</v>
      </c>
      <c r="C17" s="512" t="s">
        <v>36</v>
      </c>
      <c r="D17" s="512">
        <v>9</v>
      </c>
      <c r="E17" s="512">
        <v>275</v>
      </c>
      <c r="F17" s="512" t="s">
        <v>36</v>
      </c>
      <c r="G17" s="512" t="s">
        <v>36</v>
      </c>
      <c r="H17" s="518">
        <v>50160</v>
      </c>
      <c r="I17" s="520">
        <v>77</v>
      </c>
      <c r="J17" s="517" t="s">
        <v>400</v>
      </c>
      <c r="K17" s="512" t="s">
        <v>36</v>
      </c>
      <c r="L17" s="512">
        <v>3</v>
      </c>
      <c r="M17" s="512">
        <v>65</v>
      </c>
      <c r="N17" s="512" t="s">
        <v>36</v>
      </c>
      <c r="O17" s="512" t="s">
        <v>36</v>
      </c>
      <c r="P17" s="518">
        <v>45600</v>
      </c>
    </row>
    <row r="18" spans="1:16" ht="19.95" customHeight="1">
      <c r="A18" s="37">
        <v>11</v>
      </c>
      <c r="B18" s="517" t="s">
        <v>401</v>
      </c>
      <c r="C18" s="512" t="s">
        <v>36</v>
      </c>
      <c r="D18" s="512">
        <v>11</v>
      </c>
      <c r="E18" s="512">
        <v>300</v>
      </c>
      <c r="F18" s="512" t="s">
        <v>36</v>
      </c>
      <c r="G18" s="512" t="s">
        <v>36</v>
      </c>
      <c r="H18" s="518">
        <v>61740</v>
      </c>
      <c r="I18" s="520">
        <v>78</v>
      </c>
      <c r="J18" s="517" t="s">
        <v>402</v>
      </c>
      <c r="K18" s="512">
        <v>8.6</v>
      </c>
      <c r="L18" s="512">
        <v>4</v>
      </c>
      <c r="M18" s="512">
        <v>80</v>
      </c>
      <c r="N18" s="512">
        <v>1120</v>
      </c>
      <c r="O18" s="514">
        <v>58</v>
      </c>
      <c r="P18" s="518">
        <v>46200</v>
      </c>
    </row>
    <row r="19" spans="1:16" ht="19.95" customHeight="1">
      <c r="A19" s="37">
        <v>12</v>
      </c>
      <c r="B19" s="517" t="s">
        <v>403</v>
      </c>
      <c r="C19" s="512" t="s">
        <v>36</v>
      </c>
      <c r="D19" s="512">
        <v>3</v>
      </c>
      <c r="E19" s="512">
        <v>20</v>
      </c>
      <c r="F19" s="512" t="s">
        <v>36</v>
      </c>
      <c r="G19" s="512" t="s">
        <v>36</v>
      </c>
      <c r="H19" s="518">
        <v>32700</v>
      </c>
      <c r="I19" s="520">
        <v>79</v>
      </c>
      <c r="J19" s="517" t="s">
        <v>404</v>
      </c>
      <c r="K19" s="512" t="s">
        <v>36</v>
      </c>
      <c r="L19" s="512">
        <v>4</v>
      </c>
      <c r="M19" s="512">
        <v>90</v>
      </c>
      <c r="N19" s="512" t="s">
        <v>36</v>
      </c>
      <c r="O19" s="512" t="s">
        <v>36</v>
      </c>
      <c r="P19" s="518">
        <v>47580</v>
      </c>
    </row>
    <row r="20" spans="1:16" ht="19.95" customHeight="1">
      <c r="A20" s="37">
        <v>13</v>
      </c>
      <c r="B20" s="517" t="s">
        <v>405</v>
      </c>
      <c r="C20" s="512" t="s">
        <v>36</v>
      </c>
      <c r="D20" s="512">
        <v>3</v>
      </c>
      <c r="E20" s="512">
        <v>30</v>
      </c>
      <c r="F20" s="512" t="s">
        <v>36</v>
      </c>
      <c r="G20" s="512" t="s">
        <v>36</v>
      </c>
      <c r="H20" s="518">
        <v>33480</v>
      </c>
      <c r="I20" s="520">
        <v>80</v>
      </c>
      <c r="J20" s="517" t="s">
        <v>406</v>
      </c>
      <c r="K20" s="512" t="s">
        <v>36</v>
      </c>
      <c r="L20" s="512">
        <v>5.5</v>
      </c>
      <c r="M20" s="512">
        <v>100</v>
      </c>
      <c r="N20" s="512" t="s">
        <v>36</v>
      </c>
      <c r="O20" s="512" t="s">
        <v>36</v>
      </c>
      <c r="P20" s="518">
        <v>48900</v>
      </c>
    </row>
    <row r="21" spans="1:16" ht="19.95" customHeight="1">
      <c r="A21" s="37">
        <v>14</v>
      </c>
      <c r="B21" s="517" t="s">
        <v>407</v>
      </c>
      <c r="C21" s="512" t="s">
        <v>36</v>
      </c>
      <c r="D21" s="512">
        <v>3</v>
      </c>
      <c r="E21" s="512">
        <v>40</v>
      </c>
      <c r="F21" s="512" t="s">
        <v>36</v>
      </c>
      <c r="G21" s="512" t="s">
        <v>36</v>
      </c>
      <c r="H21" s="518">
        <v>34020</v>
      </c>
      <c r="I21" s="520">
        <v>81</v>
      </c>
      <c r="J21" s="517" t="s">
        <v>408</v>
      </c>
      <c r="K21" s="512">
        <v>12.6</v>
      </c>
      <c r="L21" s="512">
        <v>5.5</v>
      </c>
      <c r="M21" s="512">
        <v>110</v>
      </c>
      <c r="N21" s="512">
        <v>1250</v>
      </c>
      <c r="O21" s="514">
        <v>62.5</v>
      </c>
      <c r="P21" s="518">
        <v>51180</v>
      </c>
    </row>
    <row r="22" spans="1:16" ht="19.95" customHeight="1">
      <c r="A22" s="37">
        <v>15</v>
      </c>
      <c r="B22" s="517" t="s">
        <v>409</v>
      </c>
      <c r="C22" s="512">
        <v>7</v>
      </c>
      <c r="D22" s="512">
        <v>3</v>
      </c>
      <c r="E22" s="512">
        <v>50</v>
      </c>
      <c r="F22" s="512">
        <v>905</v>
      </c>
      <c r="G22" s="512">
        <v>45</v>
      </c>
      <c r="H22" s="518">
        <v>35160</v>
      </c>
      <c r="I22" s="520">
        <v>82</v>
      </c>
      <c r="J22" s="517" t="s">
        <v>410</v>
      </c>
      <c r="K22" s="512" t="s">
        <v>36</v>
      </c>
      <c r="L22" s="512">
        <v>5.5</v>
      </c>
      <c r="M22" s="512">
        <v>120</v>
      </c>
      <c r="N22" s="512" t="s">
        <v>36</v>
      </c>
      <c r="O22" s="514" t="s">
        <v>36</v>
      </c>
      <c r="P22" s="518">
        <v>52740</v>
      </c>
    </row>
    <row r="23" spans="1:16" ht="19.95" customHeight="1">
      <c r="A23" s="37">
        <v>16</v>
      </c>
      <c r="B23" s="517" t="s">
        <v>411</v>
      </c>
      <c r="C23" s="512" t="s">
        <v>36</v>
      </c>
      <c r="D23" s="512">
        <v>3</v>
      </c>
      <c r="E23" s="512">
        <v>65</v>
      </c>
      <c r="F23" s="512" t="s">
        <v>36</v>
      </c>
      <c r="G23" s="512" t="s">
        <v>36</v>
      </c>
      <c r="H23" s="518">
        <v>35640</v>
      </c>
      <c r="I23" s="520">
        <v>83</v>
      </c>
      <c r="J23" s="517" t="s">
        <v>412</v>
      </c>
      <c r="K23" s="512">
        <v>15</v>
      </c>
      <c r="L23" s="512">
        <v>6.3</v>
      </c>
      <c r="M23" s="512">
        <v>130</v>
      </c>
      <c r="N23" s="512">
        <v>1355</v>
      </c>
      <c r="O23" s="512">
        <v>67</v>
      </c>
      <c r="P23" s="518">
        <v>54480</v>
      </c>
    </row>
    <row r="24" spans="1:16" ht="19.95" customHeight="1">
      <c r="A24" s="37">
        <v>17</v>
      </c>
      <c r="B24" s="517" t="s">
        <v>413</v>
      </c>
      <c r="C24" s="512">
        <v>8.6</v>
      </c>
      <c r="D24" s="512">
        <v>4</v>
      </c>
      <c r="E24" s="512">
        <v>80</v>
      </c>
      <c r="F24" s="512">
        <v>1010</v>
      </c>
      <c r="G24" s="514">
        <v>50</v>
      </c>
      <c r="H24" s="518">
        <v>36180</v>
      </c>
      <c r="I24" s="520">
        <v>84</v>
      </c>
      <c r="J24" s="517" t="s">
        <v>414</v>
      </c>
      <c r="K24" s="512">
        <v>16</v>
      </c>
      <c r="L24" s="512">
        <v>6.3</v>
      </c>
      <c r="M24" s="512">
        <v>140</v>
      </c>
      <c r="N24" s="512">
        <v>1395</v>
      </c>
      <c r="O24" s="514">
        <v>67.599999999999994</v>
      </c>
      <c r="P24" s="518">
        <v>57600</v>
      </c>
    </row>
    <row r="25" spans="1:16" ht="19.95" customHeight="1">
      <c r="A25" s="37">
        <v>18</v>
      </c>
      <c r="B25" s="517" t="s">
        <v>415</v>
      </c>
      <c r="C25" s="512" t="s">
        <v>36</v>
      </c>
      <c r="D25" s="512">
        <v>4</v>
      </c>
      <c r="E25" s="512">
        <v>90</v>
      </c>
      <c r="F25" s="512" t="s">
        <v>36</v>
      </c>
      <c r="G25" s="512" t="s">
        <v>36</v>
      </c>
      <c r="H25" s="518">
        <v>37740</v>
      </c>
      <c r="I25" s="520">
        <v>85</v>
      </c>
      <c r="J25" s="517" t="s">
        <v>416</v>
      </c>
      <c r="K25" s="512" t="s">
        <v>36</v>
      </c>
      <c r="L25" s="512">
        <v>7.5</v>
      </c>
      <c r="M25" s="512">
        <v>150</v>
      </c>
      <c r="N25" s="512" t="s">
        <v>36</v>
      </c>
      <c r="O25" s="512" t="s">
        <v>36</v>
      </c>
      <c r="P25" s="518">
        <v>63660</v>
      </c>
    </row>
    <row r="26" spans="1:16" ht="19.95" customHeight="1">
      <c r="A26" s="37">
        <v>19</v>
      </c>
      <c r="B26" s="517" t="s">
        <v>417</v>
      </c>
      <c r="C26" s="512">
        <v>10.5</v>
      </c>
      <c r="D26" s="512">
        <v>5.5</v>
      </c>
      <c r="E26" s="512">
        <v>100</v>
      </c>
      <c r="F26" s="512">
        <v>1105</v>
      </c>
      <c r="G26" s="512">
        <v>53</v>
      </c>
      <c r="H26" s="518">
        <v>38760</v>
      </c>
      <c r="I26" s="520">
        <v>86</v>
      </c>
      <c r="J26" s="521" t="s">
        <v>418</v>
      </c>
      <c r="K26" s="515">
        <v>17.5</v>
      </c>
      <c r="L26" s="515">
        <v>7.5</v>
      </c>
      <c r="M26" s="515">
        <v>160</v>
      </c>
      <c r="N26" s="515">
        <v>1510</v>
      </c>
      <c r="O26" s="515">
        <v>73</v>
      </c>
      <c r="P26" s="518">
        <v>64380</v>
      </c>
    </row>
    <row r="27" spans="1:16" ht="19.95" customHeight="1">
      <c r="A27" s="37">
        <v>20</v>
      </c>
      <c r="B27" s="517" t="s">
        <v>419</v>
      </c>
      <c r="C27" s="512">
        <v>12.6</v>
      </c>
      <c r="D27" s="512">
        <v>5.5</v>
      </c>
      <c r="E27" s="512">
        <v>110</v>
      </c>
      <c r="F27" s="512">
        <v>1165</v>
      </c>
      <c r="G27" s="514">
        <v>54.6</v>
      </c>
      <c r="H27" s="518">
        <v>40320</v>
      </c>
      <c r="I27" s="520">
        <v>87</v>
      </c>
      <c r="J27" s="517" t="s">
        <v>420</v>
      </c>
      <c r="K27" s="512" t="s">
        <v>36</v>
      </c>
      <c r="L27" s="512">
        <v>7.5</v>
      </c>
      <c r="M27" s="512">
        <v>170</v>
      </c>
      <c r="N27" s="512" t="s">
        <v>36</v>
      </c>
      <c r="O27" s="512" t="s">
        <v>36</v>
      </c>
      <c r="P27" s="518">
        <v>65820</v>
      </c>
    </row>
    <row r="28" spans="1:16" ht="19.95" customHeight="1">
      <c r="A28" s="37">
        <v>21</v>
      </c>
      <c r="B28" s="517" t="s">
        <v>421</v>
      </c>
      <c r="C28" s="512">
        <v>14</v>
      </c>
      <c r="D28" s="512">
        <v>5.5</v>
      </c>
      <c r="E28" s="512">
        <v>120</v>
      </c>
      <c r="F28" s="512">
        <v>1185</v>
      </c>
      <c r="G28" s="512">
        <v>55</v>
      </c>
      <c r="H28" s="518">
        <v>41400</v>
      </c>
      <c r="I28" s="520">
        <v>88</v>
      </c>
      <c r="J28" s="517" t="s">
        <v>422</v>
      </c>
      <c r="K28" s="512">
        <v>20</v>
      </c>
      <c r="L28" s="512">
        <v>9</v>
      </c>
      <c r="M28" s="512">
        <v>185</v>
      </c>
      <c r="N28" s="512">
        <v>1610</v>
      </c>
      <c r="O28" s="514">
        <v>78</v>
      </c>
      <c r="P28" s="518">
        <v>67260</v>
      </c>
    </row>
    <row r="29" spans="1:16" ht="19.95" customHeight="1">
      <c r="A29" s="37">
        <v>22</v>
      </c>
      <c r="B29" s="517" t="s">
        <v>423</v>
      </c>
      <c r="C29" s="512" t="s">
        <v>36</v>
      </c>
      <c r="D29" s="512">
        <v>6.3</v>
      </c>
      <c r="E29" s="512">
        <v>130</v>
      </c>
      <c r="F29" s="512" t="s">
        <v>36</v>
      </c>
      <c r="G29" s="512" t="s">
        <v>36</v>
      </c>
      <c r="H29" s="518">
        <v>43200</v>
      </c>
      <c r="I29" s="520">
        <v>89</v>
      </c>
      <c r="J29" s="517" t="s">
        <v>424</v>
      </c>
      <c r="K29" s="512">
        <v>20.5</v>
      </c>
      <c r="L29" s="512">
        <v>9</v>
      </c>
      <c r="M29" s="512">
        <v>195</v>
      </c>
      <c r="N29" s="512">
        <v>1660</v>
      </c>
      <c r="O29" s="512">
        <v>78</v>
      </c>
      <c r="P29" s="518">
        <v>68460</v>
      </c>
    </row>
    <row r="30" spans="1:16" ht="19.95" customHeight="1">
      <c r="A30" s="37">
        <v>23</v>
      </c>
      <c r="B30" s="517" t="s">
        <v>425</v>
      </c>
      <c r="C30" s="512">
        <v>16</v>
      </c>
      <c r="D30" s="512">
        <v>6.3</v>
      </c>
      <c r="E30" s="512">
        <v>140</v>
      </c>
      <c r="F30" s="512">
        <v>1315</v>
      </c>
      <c r="G30" s="512">
        <v>60.5</v>
      </c>
      <c r="H30" s="518">
        <v>45000</v>
      </c>
      <c r="I30" s="520">
        <v>90</v>
      </c>
      <c r="J30" s="517" t="s">
        <v>426</v>
      </c>
      <c r="K30" s="512" t="s">
        <v>36</v>
      </c>
      <c r="L30" s="512">
        <v>9</v>
      </c>
      <c r="M30" s="512">
        <v>200</v>
      </c>
      <c r="N30" s="512" t="s">
        <v>36</v>
      </c>
      <c r="O30" s="512" t="s">
        <v>36</v>
      </c>
      <c r="P30" s="518">
        <v>71280</v>
      </c>
    </row>
    <row r="31" spans="1:16" ht="19.95" customHeight="1">
      <c r="A31" s="37">
        <v>24</v>
      </c>
      <c r="B31" s="517" t="s">
        <v>427</v>
      </c>
      <c r="C31" s="512" t="s">
        <v>36</v>
      </c>
      <c r="D31" s="512">
        <v>7.5</v>
      </c>
      <c r="E31" s="512">
        <v>150</v>
      </c>
      <c r="F31" s="512" t="s">
        <v>36</v>
      </c>
      <c r="G31" s="512" t="s">
        <v>36</v>
      </c>
      <c r="H31" s="518">
        <v>47580</v>
      </c>
      <c r="I31" s="520">
        <v>91</v>
      </c>
      <c r="J31" s="517" t="s">
        <v>428</v>
      </c>
      <c r="K31" s="512" t="s">
        <v>36</v>
      </c>
      <c r="L31" s="512">
        <v>11</v>
      </c>
      <c r="M31" s="512">
        <v>210</v>
      </c>
      <c r="N31" s="512" t="s">
        <v>36</v>
      </c>
      <c r="O31" s="512" t="s">
        <v>36</v>
      </c>
      <c r="P31" s="518">
        <v>73980</v>
      </c>
    </row>
    <row r="32" spans="1:16" ht="19.95" customHeight="1">
      <c r="A32" s="37">
        <v>25</v>
      </c>
      <c r="B32" s="517" t="s">
        <v>429</v>
      </c>
      <c r="C32" s="512" t="s">
        <v>36</v>
      </c>
      <c r="D32" s="512">
        <v>7.5</v>
      </c>
      <c r="E32" s="512">
        <v>160</v>
      </c>
      <c r="F32" s="512" t="s">
        <v>36</v>
      </c>
      <c r="G32" s="512" t="s">
        <v>36</v>
      </c>
      <c r="H32" s="518">
        <v>51240</v>
      </c>
      <c r="I32" s="520">
        <v>92</v>
      </c>
      <c r="J32" s="517" t="s">
        <v>430</v>
      </c>
      <c r="K32" s="512" t="s">
        <v>36</v>
      </c>
      <c r="L32" s="512">
        <v>11</v>
      </c>
      <c r="M32" s="512">
        <v>220</v>
      </c>
      <c r="N32" s="512" t="s">
        <v>36</v>
      </c>
      <c r="O32" s="512" t="s">
        <v>36</v>
      </c>
      <c r="P32" s="518">
        <v>76740</v>
      </c>
    </row>
    <row r="33" spans="1:16" ht="19.95" customHeight="1">
      <c r="A33" s="37">
        <v>26</v>
      </c>
      <c r="B33" s="517" t="s">
        <v>431</v>
      </c>
      <c r="C33" s="512" t="s">
        <v>36</v>
      </c>
      <c r="D33" s="512">
        <v>7.5</v>
      </c>
      <c r="E33" s="512">
        <v>170</v>
      </c>
      <c r="F33" s="512" t="s">
        <v>36</v>
      </c>
      <c r="G33" s="512" t="s">
        <v>36</v>
      </c>
      <c r="H33" s="518">
        <v>52020</v>
      </c>
      <c r="I33" s="520">
        <v>93</v>
      </c>
      <c r="J33" s="517" t="s">
        <v>432</v>
      </c>
      <c r="K33" s="514">
        <v>23</v>
      </c>
      <c r="L33" s="512">
        <v>11</v>
      </c>
      <c r="M33" s="512">
        <v>235</v>
      </c>
      <c r="N33" s="512">
        <v>1840</v>
      </c>
      <c r="O33" s="512">
        <v>85.5</v>
      </c>
      <c r="P33" s="518">
        <v>79140</v>
      </c>
    </row>
    <row r="34" spans="1:16" ht="19.95" customHeight="1">
      <c r="A34" s="37">
        <v>27</v>
      </c>
      <c r="B34" s="517" t="s">
        <v>433</v>
      </c>
      <c r="C34" s="512">
        <v>20</v>
      </c>
      <c r="D34" s="512">
        <v>9</v>
      </c>
      <c r="E34" s="512">
        <v>185</v>
      </c>
      <c r="F34" s="512">
        <v>1515</v>
      </c>
      <c r="G34" s="512">
        <v>69</v>
      </c>
      <c r="H34" s="518">
        <v>53160</v>
      </c>
      <c r="I34" s="520">
        <v>94</v>
      </c>
      <c r="J34" s="517" t="s">
        <v>434</v>
      </c>
      <c r="K34" s="512" t="s">
        <v>36</v>
      </c>
      <c r="L34" s="512">
        <v>11</v>
      </c>
      <c r="M34" s="514">
        <v>240</v>
      </c>
      <c r="N34" s="512" t="s">
        <v>36</v>
      </c>
      <c r="O34" s="512" t="s">
        <v>36</v>
      </c>
      <c r="P34" s="518">
        <v>84780</v>
      </c>
    </row>
    <row r="35" spans="1:16" ht="19.95" customHeight="1">
      <c r="A35" s="37">
        <v>28</v>
      </c>
      <c r="B35" s="517" t="s">
        <v>435</v>
      </c>
      <c r="C35" s="512" t="s">
        <v>36</v>
      </c>
      <c r="D35" s="512">
        <v>11</v>
      </c>
      <c r="E35" s="512">
        <v>195</v>
      </c>
      <c r="F35" s="512" t="s">
        <v>36</v>
      </c>
      <c r="G35" s="512" t="s">
        <v>36</v>
      </c>
      <c r="H35" s="518">
        <v>53940</v>
      </c>
      <c r="I35" s="520">
        <v>95</v>
      </c>
      <c r="J35" s="517" t="s">
        <v>436</v>
      </c>
      <c r="K35" s="512" t="s">
        <v>36</v>
      </c>
      <c r="L35" s="512">
        <v>11</v>
      </c>
      <c r="M35" s="512">
        <v>250</v>
      </c>
      <c r="N35" s="512" t="s">
        <v>36</v>
      </c>
      <c r="O35" s="512" t="s">
        <v>36</v>
      </c>
      <c r="P35" s="518">
        <v>88860</v>
      </c>
    </row>
    <row r="36" spans="1:16" ht="19.95" customHeight="1">
      <c r="A36" s="37">
        <v>29</v>
      </c>
      <c r="B36" s="517" t="s">
        <v>437</v>
      </c>
      <c r="C36" s="512" t="s">
        <v>36</v>
      </c>
      <c r="D36" s="512">
        <v>11</v>
      </c>
      <c r="E36" s="512">
        <v>200</v>
      </c>
      <c r="F36" s="512" t="s">
        <v>36</v>
      </c>
      <c r="G36" s="512" t="s">
        <v>36</v>
      </c>
      <c r="H36" s="518">
        <v>55020</v>
      </c>
      <c r="I36" s="520">
        <v>96</v>
      </c>
      <c r="J36" s="517" t="s">
        <v>438</v>
      </c>
      <c r="K36" s="512" t="s">
        <v>36</v>
      </c>
      <c r="L36" s="512">
        <v>13</v>
      </c>
      <c r="M36" s="512">
        <v>260</v>
      </c>
      <c r="N36" s="512" t="s">
        <v>36</v>
      </c>
      <c r="O36" s="512" t="s">
        <v>36</v>
      </c>
      <c r="P36" s="518">
        <v>94200</v>
      </c>
    </row>
    <row r="37" spans="1:16" ht="19.95" customHeight="1">
      <c r="A37" s="37">
        <v>30</v>
      </c>
      <c r="B37" s="517" t="s">
        <v>439</v>
      </c>
      <c r="C37" s="512" t="s">
        <v>36</v>
      </c>
      <c r="D37" s="512">
        <v>11</v>
      </c>
      <c r="E37" s="512">
        <v>210</v>
      </c>
      <c r="F37" s="512" t="s">
        <v>36</v>
      </c>
      <c r="G37" s="512" t="s">
        <v>36</v>
      </c>
      <c r="H37" s="518">
        <v>55500</v>
      </c>
      <c r="I37" s="520">
        <v>97</v>
      </c>
      <c r="J37" s="517" t="s">
        <v>440</v>
      </c>
      <c r="K37" s="512" t="s">
        <v>36</v>
      </c>
      <c r="L37" s="512">
        <v>13</v>
      </c>
      <c r="M37" s="512">
        <v>275</v>
      </c>
      <c r="N37" s="512" t="s">
        <v>36</v>
      </c>
      <c r="O37" s="512" t="s">
        <v>36</v>
      </c>
      <c r="P37" s="518">
        <v>96180</v>
      </c>
    </row>
    <row r="38" spans="1:16" ht="19.95" customHeight="1">
      <c r="A38" s="37">
        <v>31</v>
      </c>
      <c r="B38" s="517" t="s">
        <v>441</v>
      </c>
      <c r="C38" s="512" t="s">
        <v>36</v>
      </c>
      <c r="D38" s="512">
        <v>11</v>
      </c>
      <c r="E38" s="512">
        <v>220</v>
      </c>
      <c r="F38" s="512" t="s">
        <v>36</v>
      </c>
      <c r="G38" s="512" t="s">
        <v>36</v>
      </c>
      <c r="H38" s="518">
        <v>56400</v>
      </c>
      <c r="I38" s="520">
        <v>98</v>
      </c>
      <c r="J38" s="517" t="s">
        <v>442</v>
      </c>
      <c r="K38" s="512" t="s">
        <v>36</v>
      </c>
      <c r="L38" s="512">
        <v>13</v>
      </c>
      <c r="M38" s="512">
        <v>290</v>
      </c>
      <c r="N38" s="512" t="s">
        <v>36</v>
      </c>
      <c r="O38" s="512" t="s">
        <v>36</v>
      </c>
      <c r="P38" s="518">
        <v>98100</v>
      </c>
    </row>
    <row r="39" spans="1:16" ht="19.95" customHeight="1">
      <c r="A39" s="37">
        <v>32</v>
      </c>
      <c r="B39" s="517" t="s">
        <v>443</v>
      </c>
      <c r="C39" s="512" t="s">
        <v>36</v>
      </c>
      <c r="D39" s="512">
        <v>11</v>
      </c>
      <c r="E39" s="512">
        <v>235</v>
      </c>
      <c r="F39" s="512" t="s">
        <v>36</v>
      </c>
      <c r="G39" s="512" t="s">
        <v>36</v>
      </c>
      <c r="H39" s="518">
        <v>57420</v>
      </c>
      <c r="I39" s="520">
        <v>99</v>
      </c>
      <c r="J39" s="517" t="s">
        <v>444</v>
      </c>
      <c r="K39" s="512" t="s">
        <v>36</v>
      </c>
      <c r="L39" s="512">
        <v>13</v>
      </c>
      <c r="M39" s="512">
        <v>300</v>
      </c>
      <c r="N39" s="512" t="s">
        <v>36</v>
      </c>
      <c r="O39" s="512" t="s">
        <v>36</v>
      </c>
      <c r="P39" s="518">
        <v>100020</v>
      </c>
    </row>
    <row r="40" spans="1:16" ht="19.95" customHeight="1">
      <c r="A40" s="37">
        <v>33</v>
      </c>
      <c r="B40" s="517" t="s">
        <v>445</v>
      </c>
      <c r="C40" s="512" t="s">
        <v>36</v>
      </c>
      <c r="D40" s="512">
        <v>11</v>
      </c>
      <c r="E40" s="512">
        <v>240</v>
      </c>
      <c r="F40" s="512" t="s">
        <v>36</v>
      </c>
      <c r="G40" s="512" t="s">
        <v>36</v>
      </c>
      <c r="H40" s="518">
        <v>60420</v>
      </c>
      <c r="I40" s="520">
        <v>100</v>
      </c>
      <c r="J40" s="517" t="s">
        <v>446</v>
      </c>
      <c r="K40" s="512" t="s">
        <v>36</v>
      </c>
      <c r="L40" s="512">
        <v>15</v>
      </c>
      <c r="M40" s="514">
        <v>310</v>
      </c>
      <c r="N40" s="512" t="s">
        <v>36</v>
      </c>
      <c r="O40" s="512" t="s">
        <v>36</v>
      </c>
      <c r="P40" s="518">
        <v>101880</v>
      </c>
    </row>
    <row r="41" spans="1:16" ht="19.95" customHeight="1">
      <c r="A41" s="37">
        <v>34</v>
      </c>
      <c r="B41" s="517" t="s">
        <v>447</v>
      </c>
      <c r="C41" s="512" t="s">
        <v>36</v>
      </c>
      <c r="D41" s="512">
        <v>13</v>
      </c>
      <c r="E41" s="512">
        <v>250</v>
      </c>
      <c r="F41" s="512" t="s">
        <v>36</v>
      </c>
      <c r="G41" s="512" t="s">
        <v>36</v>
      </c>
      <c r="H41" s="518">
        <v>64200</v>
      </c>
      <c r="I41" s="520">
        <v>101</v>
      </c>
      <c r="J41" s="517" t="s">
        <v>448</v>
      </c>
      <c r="K41" s="512" t="s">
        <v>36</v>
      </c>
      <c r="L41" s="512">
        <v>15</v>
      </c>
      <c r="M41" s="514">
        <v>320</v>
      </c>
      <c r="N41" s="512" t="s">
        <v>36</v>
      </c>
      <c r="O41" s="512" t="s">
        <v>36</v>
      </c>
      <c r="P41" s="518">
        <v>103800</v>
      </c>
    </row>
    <row r="42" spans="1:16" ht="19.95" customHeight="1">
      <c r="A42" s="37">
        <v>35</v>
      </c>
      <c r="B42" s="517" t="s">
        <v>449</v>
      </c>
      <c r="C42" s="512" t="s">
        <v>36</v>
      </c>
      <c r="D42" s="512">
        <v>13</v>
      </c>
      <c r="E42" s="512">
        <v>260</v>
      </c>
      <c r="F42" s="512" t="s">
        <v>36</v>
      </c>
      <c r="G42" s="512" t="s">
        <v>36</v>
      </c>
      <c r="H42" s="518">
        <v>64440</v>
      </c>
      <c r="I42" s="520">
        <v>102</v>
      </c>
      <c r="J42" s="517" t="s">
        <v>450</v>
      </c>
      <c r="K42" s="512" t="s">
        <v>36</v>
      </c>
      <c r="L42" s="512">
        <v>15</v>
      </c>
      <c r="M42" s="514">
        <v>335</v>
      </c>
      <c r="N42" s="512" t="s">
        <v>36</v>
      </c>
      <c r="O42" s="512" t="s">
        <v>36</v>
      </c>
      <c r="P42" s="518">
        <v>105780</v>
      </c>
    </row>
    <row r="43" spans="1:16" ht="19.95" customHeight="1">
      <c r="A43" s="37">
        <v>36</v>
      </c>
      <c r="B43" s="517" t="s">
        <v>451</v>
      </c>
      <c r="C43" s="512" t="s">
        <v>36</v>
      </c>
      <c r="D43" s="512">
        <v>13</v>
      </c>
      <c r="E43" s="512">
        <v>275</v>
      </c>
      <c r="F43" s="512" t="s">
        <v>36</v>
      </c>
      <c r="G43" s="512" t="s">
        <v>36</v>
      </c>
      <c r="H43" s="518">
        <v>71640</v>
      </c>
      <c r="I43" s="520">
        <v>103</v>
      </c>
      <c r="J43" s="517" t="s">
        <v>452</v>
      </c>
      <c r="K43" s="512" t="s">
        <v>36</v>
      </c>
      <c r="L43" s="512">
        <v>18.5</v>
      </c>
      <c r="M43" s="514">
        <v>350</v>
      </c>
      <c r="N43" s="512">
        <v>2375</v>
      </c>
      <c r="O43" s="512">
        <v>109</v>
      </c>
      <c r="P43" s="518">
        <v>107700</v>
      </c>
    </row>
    <row r="44" spans="1:16" ht="19.95" customHeight="1">
      <c r="A44" s="37">
        <v>37</v>
      </c>
      <c r="B44" s="517" t="s">
        <v>453</v>
      </c>
      <c r="C44" s="512" t="s">
        <v>36</v>
      </c>
      <c r="D44" s="512">
        <v>13</v>
      </c>
      <c r="E44" s="512">
        <v>290</v>
      </c>
      <c r="F44" s="512" t="s">
        <v>36</v>
      </c>
      <c r="G44" s="512" t="s">
        <v>36</v>
      </c>
      <c r="H44" s="518">
        <v>74460</v>
      </c>
      <c r="I44" s="520">
        <v>104</v>
      </c>
      <c r="J44" s="517" t="s">
        <v>454</v>
      </c>
      <c r="K44" s="512" t="s">
        <v>36</v>
      </c>
      <c r="L44" s="512">
        <v>3</v>
      </c>
      <c r="M44" s="514">
        <v>25</v>
      </c>
      <c r="N44" s="512" t="s">
        <v>36</v>
      </c>
      <c r="O44" s="512" t="s">
        <v>36</v>
      </c>
      <c r="P44" s="518">
        <v>54840</v>
      </c>
    </row>
    <row r="45" spans="1:16" ht="19.95" customHeight="1">
      <c r="A45" s="37">
        <v>38</v>
      </c>
      <c r="B45" s="517" t="s">
        <v>455</v>
      </c>
      <c r="C45" s="512" t="s">
        <v>36</v>
      </c>
      <c r="D45" s="512">
        <v>13</v>
      </c>
      <c r="E45" s="512">
        <v>300</v>
      </c>
      <c r="F45" s="512" t="s">
        <v>36</v>
      </c>
      <c r="G45" s="512" t="s">
        <v>36</v>
      </c>
      <c r="H45" s="518">
        <v>76320</v>
      </c>
      <c r="I45" s="520">
        <v>105</v>
      </c>
      <c r="J45" s="517" t="s">
        <v>456</v>
      </c>
      <c r="K45" s="512" t="s">
        <v>36</v>
      </c>
      <c r="L45" s="512">
        <v>3</v>
      </c>
      <c r="M45" s="514">
        <v>35</v>
      </c>
      <c r="N45" s="512" t="s">
        <v>36</v>
      </c>
      <c r="O45" s="512" t="s">
        <v>36</v>
      </c>
      <c r="P45" s="518">
        <v>55080</v>
      </c>
    </row>
    <row r="46" spans="1:16" ht="19.95" customHeight="1">
      <c r="A46" s="37">
        <v>39</v>
      </c>
      <c r="B46" s="517" t="s">
        <v>457</v>
      </c>
      <c r="C46" s="512" t="s">
        <v>36</v>
      </c>
      <c r="D46" s="512">
        <v>13</v>
      </c>
      <c r="E46" s="512">
        <v>310</v>
      </c>
      <c r="F46" s="512" t="s">
        <v>36</v>
      </c>
      <c r="G46" s="512" t="s">
        <v>36</v>
      </c>
      <c r="H46" s="518">
        <v>78240</v>
      </c>
      <c r="I46" s="520">
        <v>106</v>
      </c>
      <c r="J46" s="517" t="s">
        <v>458</v>
      </c>
      <c r="K46" s="512" t="s">
        <v>36</v>
      </c>
      <c r="L46" s="512">
        <v>3</v>
      </c>
      <c r="M46" s="514">
        <v>40</v>
      </c>
      <c r="N46" s="512" t="s">
        <v>36</v>
      </c>
      <c r="O46" s="512" t="s">
        <v>36</v>
      </c>
      <c r="P46" s="518">
        <v>55380</v>
      </c>
    </row>
    <row r="47" spans="1:16" ht="19.95" customHeight="1">
      <c r="A47" s="37">
        <v>40</v>
      </c>
      <c r="B47" s="517" t="s">
        <v>459</v>
      </c>
      <c r="C47" s="512" t="s">
        <v>36</v>
      </c>
      <c r="D47" s="512">
        <v>13</v>
      </c>
      <c r="E47" s="512">
        <v>320</v>
      </c>
      <c r="F47" s="512" t="s">
        <v>36</v>
      </c>
      <c r="G47" s="512" t="s">
        <v>36</v>
      </c>
      <c r="H47" s="518">
        <v>80100</v>
      </c>
      <c r="I47" s="520">
        <v>107</v>
      </c>
      <c r="J47" s="517" t="s">
        <v>460</v>
      </c>
      <c r="K47" s="512" t="s">
        <v>36</v>
      </c>
      <c r="L47" s="512">
        <v>3</v>
      </c>
      <c r="M47" s="514">
        <v>50</v>
      </c>
      <c r="N47" s="512" t="s">
        <v>36</v>
      </c>
      <c r="O47" s="512" t="s">
        <v>36</v>
      </c>
      <c r="P47" s="518">
        <v>55740</v>
      </c>
    </row>
    <row r="48" spans="1:16" ht="19.95" customHeight="1">
      <c r="A48" s="37">
        <v>41</v>
      </c>
      <c r="B48" s="517" t="s">
        <v>461</v>
      </c>
      <c r="C48" s="512" t="s">
        <v>36</v>
      </c>
      <c r="D48" s="512">
        <v>13</v>
      </c>
      <c r="E48" s="512">
        <v>335</v>
      </c>
      <c r="F48" s="512" t="s">
        <v>36</v>
      </c>
      <c r="G48" s="512" t="s">
        <v>36</v>
      </c>
      <c r="H48" s="518">
        <v>82020</v>
      </c>
      <c r="I48" s="520">
        <v>108</v>
      </c>
      <c r="J48" s="517" t="s">
        <v>462</v>
      </c>
      <c r="K48" s="514">
        <v>11</v>
      </c>
      <c r="L48" s="512">
        <v>4</v>
      </c>
      <c r="M48" s="514">
        <v>60</v>
      </c>
      <c r="N48" s="514">
        <v>1210</v>
      </c>
      <c r="O48" s="514">
        <v>60</v>
      </c>
      <c r="P48" s="518">
        <v>57480</v>
      </c>
    </row>
    <row r="49" spans="1:16" ht="19.95" customHeight="1">
      <c r="A49" s="37">
        <v>42</v>
      </c>
      <c r="B49" s="517" t="s">
        <v>463</v>
      </c>
      <c r="C49" s="512" t="s">
        <v>36</v>
      </c>
      <c r="D49" s="512">
        <v>13</v>
      </c>
      <c r="E49" s="512">
        <v>350</v>
      </c>
      <c r="F49" s="512" t="s">
        <v>36</v>
      </c>
      <c r="G49" s="512" t="s">
        <v>36</v>
      </c>
      <c r="H49" s="518">
        <v>83940</v>
      </c>
      <c r="I49" s="520">
        <v>109</v>
      </c>
      <c r="J49" s="517" t="s">
        <v>464</v>
      </c>
      <c r="K49" s="512">
        <v>13</v>
      </c>
      <c r="L49" s="512">
        <v>5.5</v>
      </c>
      <c r="M49" s="512">
        <v>75</v>
      </c>
      <c r="N49" s="512">
        <v>1280</v>
      </c>
      <c r="O49" s="512">
        <v>63</v>
      </c>
      <c r="P49" s="518">
        <v>57900</v>
      </c>
    </row>
    <row r="50" spans="1:16" ht="19.95" customHeight="1">
      <c r="A50" s="37">
        <v>43</v>
      </c>
      <c r="B50" s="517" t="s">
        <v>465</v>
      </c>
      <c r="C50" s="512" t="s">
        <v>36</v>
      </c>
      <c r="D50" s="512">
        <v>3</v>
      </c>
      <c r="E50" s="514">
        <v>25</v>
      </c>
      <c r="F50" s="512" t="s">
        <v>36</v>
      </c>
      <c r="G50" s="512" t="s">
        <v>36</v>
      </c>
      <c r="H50" s="518">
        <v>42360</v>
      </c>
      <c r="I50" s="520">
        <v>110</v>
      </c>
      <c r="J50" s="517" t="s">
        <v>466</v>
      </c>
      <c r="K50" s="512" t="s">
        <v>36</v>
      </c>
      <c r="L50" s="512">
        <v>5.5</v>
      </c>
      <c r="M50" s="512">
        <v>80</v>
      </c>
      <c r="N50" s="512" t="s">
        <v>36</v>
      </c>
      <c r="O50" s="512" t="s">
        <v>36</v>
      </c>
      <c r="P50" s="518">
        <v>57900</v>
      </c>
    </row>
    <row r="51" spans="1:16" ht="19.95" customHeight="1">
      <c r="A51" s="37">
        <v>44</v>
      </c>
      <c r="B51" s="517" t="s">
        <v>467</v>
      </c>
      <c r="C51" s="512" t="s">
        <v>36</v>
      </c>
      <c r="D51" s="512">
        <v>3</v>
      </c>
      <c r="E51" s="514">
        <v>35</v>
      </c>
      <c r="F51" s="512" t="s">
        <v>36</v>
      </c>
      <c r="G51" s="512" t="s">
        <v>36</v>
      </c>
      <c r="H51" s="518">
        <v>42660</v>
      </c>
      <c r="I51" s="520">
        <v>111</v>
      </c>
      <c r="J51" s="517" t="s">
        <v>468</v>
      </c>
      <c r="K51" s="512">
        <v>15.5</v>
      </c>
      <c r="L51" s="512">
        <v>6.3</v>
      </c>
      <c r="M51" s="512">
        <v>90</v>
      </c>
      <c r="N51" s="512">
        <v>1410</v>
      </c>
      <c r="O51" s="512">
        <v>68</v>
      </c>
      <c r="P51" s="518">
        <v>63420</v>
      </c>
    </row>
    <row r="52" spans="1:16" ht="19.95" customHeight="1">
      <c r="A52" s="37">
        <v>45</v>
      </c>
      <c r="B52" s="517" t="s">
        <v>469</v>
      </c>
      <c r="C52" s="512" t="s">
        <v>36</v>
      </c>
      <c r="D52" s="512">
        <v>3</v>
      </c>
      <c r="E52" s="514">
        <v>40</v>
      </c>
      <c r="F52" s="512" t="s">
        <v>36</v>
      </c>
      <c r="G52" s="512" t="s">
        <v>36</v>
      </c>
      <c r="H52" s="518">
        <v>42840</v>
      </c>
      <c r="I52" s="520">
        <v>112</v>
      </c>
      <c r="J52" s="517" t="s">
        <v>470</v>
      </c>
      <c r="K52" s="512">
        <v>17</v>
      </c>
      <c r="L52" s="512">
        <v>6.3</v>
      </c>
      <c r="M52" s="512">
        <v>100</v>
      </c>
      <c r="N52" s="512">
        <v>1465</v>
      </c>
      <c r="O52" s="512">
        <v>68.5</v>
      </c>
      <c r="P52" s="518">
        <v>64980</v>
      </c>
    </row>
    <row r="53" spans="1:16" ht="19.95" customHeight="1">
      <c r="A53" s="37">
        <v>46</v>
      </c>
      <c r="B53" s="517" t="s">
        <v>471</v>
      </c>
      <c r="C53" s="512" t="s">
        <v>36</v>
      </c>
      <c r="D53" s="512">
        <v>3</v>
      </c>
      <c r="E53" s="514">
        <v>50</v>
      </c>
      <c r="F53" s="512" t="s">
        <v>36</v>
      </c>
      <c r="G53" s="512" t="s">
        <v>36</v>
      </c>
      <c r="H53" s="518">
        <v>43200</v>
      </c>
      <c r="I53" s="520">
        <v>113</v>
      </c>
      <c r="J53" s="517" t="s">
        <v>472</v>
      </c>
      <c r="K53" s="512" t="s">
        <v>36</v>
      </c>
      <c r="L53" s="512">
        <v>7.5</v>
      </c>
      <c r="M53" s="512">
        <v>105</v>
      </c>
      <c r="N53" s="512" t="s">
        <v>36</v>
      </c>
      <c r="O53" s="512" t="s">
        <v>36</v>
      </c>
      <c r="P53" s="518">
        <v>65400</v>
      </c>
    </row>
    <row r="54" spans="1:16" ht="19.95" customHeight="1">
      <c r="A54" s="37">
        <v>47</v>
      </c>
      <c r="B54" s="517" t="s">
        <v>473</v>
      </c>
      <c r="C54" s="512" t="s">
        <v>36</v>
      </c>
      <c r="D54" s="512">
        <v>4</v>
      </c>
      <c r="E54" s="514">
        <v>60</v>
      </c>
      <c r="F54" s="512" t="s">
        <v>36</v>
      </c>
      <c r="G54" s="512" t="s">
        <v>36</v>
      </c>
      <c r="H54" s="518">
        <v>44340</v>
      </c>
      <c r="I54" s="520">
        <v>114</v>
      </c>
      <c r="J54" s="517" t="s">
        <v>474</v>
      </c>
      <c r="K54" s="512">
        <v>19</v>
      </c>
      <c r="L54" s="512">
        <v>7.5</v>
      </c>
      <c r="M54" s="512">
        <v>110</v>
      </c>
      <c r="N54" s="512">
        <v>1590</v>
      </c>
      <c r="O54" s="512">
        <v>76</v>
      </c>
      <c r="P54" s="518">
        <v>66720</v>
      </c>
    </row>
    <row r="55" spans="1:16" ht="19.95" customHeight="1">
      <c r="A55" s="37">
        <v>48</v>
      </c>
      <c r="B55" s="517" t="s">
        <v>475</v>
      </c>
      <c r="C55" s="512">
        <v>13</v>
      </c>
      <c r="D55" s="512">
        <v>5.5</v>
      </c>
      <c r="E55" s="512">
        <v>75</v>
      </c>
      <c r="F55" s="512">
        <v>1180</v>
      </c>
      <c r="G55" s="512">
        <v>55</v>
      </c>
      <c r="H55" s="518">
        <v>44760</v>
      </c>
      <c r="I55" s="520">
        <v>115</v>
      </c>
      <c r="J55" s="517" t="s">
        <v>476</v>
      </c>
      <c r="K55" s="512">
        <v>21</v>
      </c>
      <c r="L55" s="513">
        <v>9</v>
      </c>
      <c r="M55" s="513">
        <v>125</v>
      </c>
      <c r="N55" s="512">
        <v>1670</v>
      </c>
      <c r="O55" s="512">
        <v>79</v>
      </c>
      <c r="P55" s="518">
        <v>68340</v>
      </c>
    </row>
    <row r="56" spans="1:16" ht="19.95" customHeight="1">
      <c r="A56" s="37">
        <v>49</v>
      </c>
      <c r="B56" s="517" t="s">
        <v>477</v>
      </c>
      <c r="C56" s="512" t="s">
        <v>36</v>
      </c>
      <c r="D56" s="512">
        <v>5.5</v>
      </c>
      <c r="E56" s="512">
        <v>80</v>
      </c>
      <c r="F56" s="512" t="s">
        <v>36</v>
      </c>
      <c r="G56" s="512" t="s">
        <v>36</v>
      </c>
      <c r="H56" s="518">
        <v>44760</v>
      </c>
      <c r="I56" s="520">
        <v>116</v>
      </c>
      <c r="J56" s="517" t="s">
        <v>478</v>
      </c>
      <c r="K56" s="512">
        <v>22</v>
      </c>
      <c r="L56" s="513">
        <v>9</v>
      </c>
      <c r="M56" s="513">
        <v>135</v>
      </c>
      <c r="N56" s="512">
        <v>1720</v>
      </c>
      <c r="O56" s="512">
        <v>80.5</v>
      </c>
      <c r="P56" s="518">
        <v>70380</v>
      </c>
    </row>
    <row r="57" spans="1:16" ht="19.95" customHeight="1">
      <c r="A57" s="37">
        <v>50</v>
      </c>
      <c r="B57" s="517" t="s">
        <v>479</v>
      </c>
      <c r="C57" s="512" t="s">
        <v>36</v>
      </c>
      <c r="D57" s="512">
        <v>6.3</v>
      </c>
      <c r="E57" s="512">
        <v>90</v>
      </c>
      <c r="F57" s="512" t="s">
        <v>36</v>
      </c>
      <c r="G57" s="512" t="s">
        <v>36</v>
      </c>
      <c r="H57" s="518">
        <v>48660</v>
      </c>
      <c r="I57" s="520">
        <v>117</v>
      </c>
      <c r="J57" s="517" t="s">
        <v>480</v>
      </c>
      <c r="K57" s="512">
        <v>25</v>
      </c>
      <c r="L57" s="512">
        <v>11</v>
      </c>
      <c r="M57" s="512">
        <v>140</v>
      </c>
      <c r="N57" s="512">
        <v>1800</v>
      </c>
      <c r="O57" s="512">
        <v>86</v>
      </c>
      <c r="P57" s="518">
        <v>70980</v>
      </c>
    </row>
    <row r="58" spans="1:16" ht="19.95" customHeight="1">
      <c r="A58" s="37">
        <v>51</v>
      </c>
      <c r="B58" s="517" t="s">
        <v>481</v>
      </c>
      <c r="C58" s="512" t="s">
        <v>36</v>
      </c>
      <c r="D58" s="512">
        <v>6.3</v>
      </c>
      <c r="E58" s="512">
        <v>100</v>
      </c>
      <c r="F58" s="512" t="s">
        <v>36</v>
      </c>
      <c r="G58" s="512" t="s">
        <v>36</v>
      </c>
      <c r="H58" s="518">
        <v>50040</v>
      </c>
      <c r="I58" s="520">
        <v>118</v>
      </c>
      <c r="J58" s="517" t="s">
        <v>482</v>
      </c>
      <c r="K58" s="512">
        <v>26</v>
      </c>
      <c r="L58" s="512">
        <v>13</v>
      </c>
      <c r="M58" s="512">
        <v>160</v>
      </c>
      <c r="N58" s="512">
        <v>1910</v>
      </c>
      <c r="O58" s="512">
        <v>91</v>
      </c>
      <c r="P58" s="518">
        <v>76980</v>
      </c>
    </row>
    <row r="59" spans="1:16" ht="19.95" customHeight="1">
      <c r="A59" s="37">
        <v>52</v>
      </c>
      <c r="B59" s="517" t="s">
        <v>483</v>
      </c>
      <c r="C59" s="512" t="s">
        <v>36</v>
      </c>
      <c r="D59" s="512">
        <v>7.5</v>
      </c>
      <c r="E59" s="512">
        <v>105</v>
      </c>
      <c r="F59" s="512" t="s">
        <v>36</v>
      </c>
      <c r="G59" s="512" t="s">
        <v>36</v>
      </c>
      <c r="H59" s="518">
        <v>51600</v>
      </c>
      <c r="I59" s="520">
        <v>119</v>
      </c>
      <c r="J59" s="517" t="s">
        <v>484</v>
      </c>
      <c r="K59" s="512" t="s">
        <v>36</v>
      </c>
      <c r="L59" s="512">
        <v>13</v>
      </c>
      <c r="M59" s="512">
        <v>165</v>
      </c>
      <c r="N59" s="512" t="s">
        <v>36</v>
      </c>
      <c r="O59" s="512" t="s">
        <v>36</v>
      </c>
      <c r="P59" s="518">
        <v>80040</v>
      </c>
    </row>
    <row r="60" spans="1:16" ht="19.95" customHeight="1">
      <c r="A60" s="37">
        <v>53</v>
      </c>
      <c r="B60" s="517" t="s">
        <v>485</v>
      </c>
      <c r="C60" s="512">
        <v>20</v>
      </c>
      <c r="D60" s="512">
        <v>7.5</v>
      </c>
      <c r="E60" s="512">
        <v>110</v>
      </c>
      <c r="F60" s="512">
        <v>1495</v>
      </c>
      <c r="G60" s="512">
        <v>67</v>
      </c>
      <c r="H60" s="518">
        <v>52200</v>
      </c>
      <c r="I60" s="520">
        <v>120</v>
      </c>
      <c r="J60" s="517" t="s">
        <v>486</v>
      </c>
      <c r="K60" s="512" t="s">
        <v>36</v>
      </c>
      <c r="L60" s="512">
        <v>13</v>
      </c>
      <c r="M60" s="512">
        <v>175</v>
      </c>
      <c r="N60" s="512" t="s">
        <v>36</v>
      </c>
      <c r="O60" s="512" t="s">
        <v>36</v>
      </c>
      <c r="P60" s="518">
        <v>83460</v>
      </c>
    </row>
    <row r="61" spans="1:16" ht="19.95" customHeight="1">
      <c r="A61" s="37">
        <v>54</v>
      </c>
      <c r="B61" s="517" t="s">
        <v>487</v>
      </c>
      <c r="C61" s="512" t="s">
        <v>36</v>
      </c>
      <c r="D61" s="512">
        <v>9</v>
      </c>
      <c r="E61" s="513">
        <v>125</v>
      </c>
      <c r="F61" s="512" t="s">
        <v>36</v>
      </c>
      <c r="G61" s="512" t="s">
        <v>36</v>
      </c>
      <c r="H61" s="518">
        <v>53520</v>
      </c>
      <c r="I61" s="520">
        <v>121</v>
      </c>
      <c r="J61" s="517" t="s">
        <v>488</v>
      </c>
      <c r="K61" s="512" t="s">
        <v>36</v>
      </c>
      <c r="L61" s="512">
        <v>13</v>
      </c>
      <c r="M61" s="512">
        <v>185</v>
      </c>
      <c r="N61" s="512" t="s">
        <v>36</v>
      </c>
      <c r="O61" s="512" t="s">
        <v>36</v>
      </c>
      <c r="P61" s="518">
        <v>86940</v>
      </c>
    </row>
    <row r="62" spans="1:16" ht="19.95" customHeight="1">
      <c r="A62" s="37">
        <v>55</v>
      </c>
      <c r="B62" s="517" t="s">
        <v>489</v>
      </c>
      <c r="C62" s="512" t="s">
        <v>36</v>
      </c>
      <c r="D62" s="512">
        <v>9</v>
      </c>
      <c r="E62" s="513">
        <v>135</v>
      </c>
      <c r="F62" s="512" t="s">
        <v>36</v>
      </c>
      <c r="G62" s="512" t="s">
        <v>36</v>
      </c>
      <c r="H62" s="518">
        <v>54540</v>
      </c>
      <c r="I62" s="520">
        <v>122</v>
      </c>
      <c r="J62" s="517" t="s">
        <v>490</v>
      </c>
      <c r="K62" s="512">
        <v>31</v>
      </c>
      <c r="L62" s="513">
        <v>13</v>
      </c>
      <c r="M62" s="513">
        <v>190</v>
      </c>
      <c r="N62" s="512">
        <v>2110</v>
      </c>
      <c r="O62" s="512">
        <v>96</v>
      </c>
      <c r="P62" s="522">
        <v>93240</v>
      </c>
    </row>
    <row r="63" spans="1:16" ht="19.95" customHeight="1">
      <c r="A63" s="37">
        <v>56</v>
      </c>
      <c r="B63" s="517" t="s">
        <v>491</v>
      </c>
      <c r="C63" s="512" t="s">
        <v>36</v>
      </c>
      <c r="D63" s="512">
        <v>11</v>
      </c>
      <c r="E63" s="512">
        <v>140</v>
      </c>
      <c r="F63" s="512" t="s">
        <v>36</v>
      </c>
      <c r="G63" s="512" t="s">
        <v>36</v>
      </c>
      <c r="H63" s="518">
        <v>55200</v>
      </c>
      <c r="I63" s="520">
        <v>123</v>
      </c>
      <c r="J63" s="521" t="s">
        <v>492</v>
      </c>
      <c r="K63" s="515">
        <v>26</v>
      </c>
      <c r="L63" s="516">
        <v>15</v>
      </c>
      <c r="M63" s="516">
        <v>110</v>
      </c>
      <c r="N63" s="515">
        <v>1830</v>
      </c>
      <c r="O63" s="515">
        <v>97</v>
      </c>
      <c r="P63" s="523">
        <v>159960</v>
      </c>
    </row>
    <row r="64" spans="1:16" ht="19.95" customHeight="1">
      <c r="A64" s="37">
        <v>57</v>
      </c>
      <c r="B64" s="517" t="s">
        <v>493</v>
      </c>
      <c r="C64" s="512" t="s">
        <v>36</v>
      </c>
      <c r="D64" s="512">
        <v>13</v>
      </c>
      <c r="E64" s="512">
        <v>160</v>
      </c>
      <c r="F64" s="512" t="s">
        <v>36</v>
      </c>
      <c r="G64" s="512" t="s">
        <v>36</v>
      </c>
      <c r="H64" s="518">
        <v>60360</v>
      </c>
      <c r="I64" s="520">
        <v>124</v>
      </c>
      <c r="J64" s="521" t="s">
        <v>494</v>
      </c>
      <c r="K64" s="515">
        <v>32</v>
      </c>
      <c r="L64" s="516">
        <v>18.5</v>
      </c>
      <c r="M64" s="516">
        <v>130</v>
      </c>
      <c r="N64" s="515">
        <v>2090</v>
      </c>
      <c r="O64" s="515">
        <v>111</v>
      </c>
      <c r="P64" s="523">
        <v>190020</v>
      </c>
    </row>
    <row r="65" spans="1:16" ht="19.95" customHeight="1">
      <c r="A65" s="37">
        <v>58</v>
      </c>
      <c r="B65" s="517" t="s">
        <v>495</v>
      </c>
      <c r="C65" s="512" t="s">
        <v>36</v>
      </c>
      <c r="D65" s="512">
        <v>13</v>
      </c>
      <c r="E65" s="512">
        <v>165</v>
      </c>
      <c r="F65" s="512" t="s">
        <v>36</v>
      </c>
      <c r="G65" s="512" t="s">
        <v>36</v>
      </c>
      <c r="H65" s="518">
        <v>63420</v>
      </c>
      <c r="I65" s="520">
        <v>125</v>
      </c>
      <c r="J65" s="521" t="s">
        <v>496</v>
      </c>
      <c r="K65" s="515">
        <v>27</v>
      </c>
      <c r="L65" s="515">
        <v>11</v>
      </c>
      <c r="M65" s="515">
        <v>60</v>
      </c>
      <c r="N65" s="515">
        <v>1220</v>
      </c>
      <c r="O65" s="515">
        <v>105</v>
      </c>
      <c r="P65" s="523">
        <v>103920</v>
      </c>
    </row>
    <row r="66" spans="1:16" ht="19.95" customHeight="1">
      <c r="A66" s="37">
        <v>59</v>
      </c>
      <c r="B66" s="517" t="s">
        <v>497</v>
      </c>
      <c r="C66" s="512">
        <v>28</v>
      </c>
      <c r="D66" s="512">
        <v>13</v>
      </c>
      <c r="E66" s="512">
        <v>175</v>
      </c>
      <c r="F66" s="512">
        <v>1910</v>
      </c>
      <c r="G66" s="512">
        <v>85</v>
      </c>
      <c r="H66" s="518">
        <v>65520</v>
      </c>
      <c r="I66" s="520">
        <v>126</v>
      </c>
      <c r="J66" s="521" t="s">
        <v>498</v>
      </c>
      <c r="K66" s="515">
        <v>40</v>
      </c>
      <c r="L66" s="515">
        <v>15</v>
      </c>
      <c r="M66" s="515">
        <v>90</v>
      </c>
      <c r="N66" s="515">
        <v>1390</v>
      </c>
      <c r="O66" s="515">
        <v>119</v>
      </c>
      <c r="P66" s="523">
        <v>117960</v>
      </c>
    </row>
    <row r="67" spans="1:16" ht="19.95" customHeight="1">
      <c r="A67" s="37">
        <v>60</v>
      </c>
      <c r="B67" s="517" t="s">
        <v>499</v>
      </c>
      <c r="C67" s="512" t="s">
        <v>36</v>
      </c>
      <c r="D67" s="512">
        <v>13</v>
      </c>
      <c r="E67" s="512">
        <v>185</v>
      </c>
      <c r="F67" s="512" t="s">
        <v>36</v>
      </c>
      <c r="G67" s="512" t="s">
        <v>36</v>
      </c>
      <c r="H67" s="518">
        <v>68880</v>
      </c>
      <c r="I67" s="520">
        <v>127</v>
      </c>
      <c r="J67" s="521" t="s">
        <v>500</v>
      </c>
      <c r="K67" s="515">
        <v>47</v>
      </c>
      <c r="L67" s="515">
        <v>22</v>
      </c>
      <c r="M67" s="515">
        <v>120</v>
      </c>
      <c r="N67" s="515">
        <v>1535</v>
      </c>
      <c r="O67" s="515">
        <v>140</v>
      </c>
      <c r="P67" s="523">
        <v>132000</v>
      </c>
    </row>
    <row r="68" spans="1:16" ht="19.95" customHeight="1">
      <c r="A68" s="37">
        <v>61</v>
      </c>
      <c r="B68" s="517" t="s">
        <v>501</v>
      </c>
      <c r="C68" s="512">
        <v>34</v>
      </c>
      <c r="D68" s="512">
        <v>13</v>
      </c>
      <c r="E68" s="513">
        <v>190</v>
      </c>
      <c r="F68" s="512">
        <v>2110</v>
      </c>
      <c r="G68" s="512">
        <v>96</v>
      </c>
      <c r="H68" s="518">
        <v>72180</v>
      </c>
      <c r="I68" s="520">
        <v>128</v>
      </c>
      <c r="J68" s="521" t="s">
        <v>502</v>
      </c>
      <c r="K68" s="515"/>
      <c r="L68" s="515">
        <v>22</v>
      </c>
      <c r="M68" s="515">
        <v>135</v>
      </c>
      <c r="N68" s="515"/>
      <c r="O68" s="515"/>
      <c r="P68" s="523" t="s">
        <v>168</v>
      </c>
    </row>
    <row r="69" spans="1:16" ht="19.95" customHeight="1">
      <c r="A69" s="37">
        <v>62</v>
      </c>
      <c r="B69" s="517" t="s">
        <v>503</v>
      </c>
      <c r="C69" s="512">
        <v>5.8</v>
      </c>
      <c r="D69" s="512">
        <v>3</v>
      </c>
      <c r="E69" s="513">
        <v>60</v>
      </c>
      <c r="F69" s="512">
        <v>1005</v>
      </c>
      <c r="G69" s="512">
        <v>53.5</v>
      </c>
      <c r="H69" s="518">
        <v>44580</v>
      </c>
      <c r="I69" s="520">
        <v>129</v>
      </c>
      <c r="J69" s="521" t="s">
        <v>504</v>
      </c>
      <c r="K69" s="515"/>
      <c r="L69" s="515">
        <v>30</v>
      </c>
      <c r="M69" s="515">
        <v>150</v>
      </c>
      <c r="N69" s="515"/>
      <c r="O69" s="515"/>
      <c r="P69" s="523">
        <v>142680</v>
      </c>
    </row>
    <row r="70" spans="1:16" ht="19.95" customHeight="1">
      <c r="A70" s="37">
        <v>63</v>
      </c>
      <c r="B70" s="517" t="s">
        <v>505</v>
      </c>
      <c r="C70" s="512">
        <v>7</v>
      </c>
      <c r="D70" s="512">
        <v>3</v>
      </c>
      <c r="E70" s="513">
        <v>85</v>
      </c>
      <c r="F70" s="512">
        <v>1130</v>
      </c>
      <c r="G70" s="512">
        <v>56</v>
      </c>
      <c r="H70" s="518">
        <v>45480</v>
      </c>
      <c r="I70" s="520">
        <v>130</v>
      </c>
      <c r="J70" s="521" t="s">
        <v>506</v>
      </c>
      <c r="K70" s="515"/>
      <c r="L70" s="516">
        <v>30</v>
      </c>
      <c r="M70" s="516">
        <v>160</v>
      </c>
      <c r="N70" s="515"/>
      <c r="O70" s="515"/>
      <c r="P70" s="524" t="s">
        <v>168</v>
      </c>
    </row>
    <row r="71" spans="1:16" ht="19.95" customHeight="1">
      <c r="A71" s="37">
        <v>64</v>
      </c>
      <c r="B71" s="517" t="s">
        <v>507</v>
      </c>
      <c r="C71" s="512">
        <v>9</v>
      </c>
      <c r="D71" s="512">
        <v>4</v>
      </c>
      <c r="E71" s="512">
        <v>105</v>
      </c>
      <c r="F71" s="512">
        <v>1185</v>
      </c>
      <c r="G71" s="512">
        <v>59.5</v>
      </c>
      <c r="H71" s="518">
        <v>48060</v>
      </c>
      <c r="I71" s="520">
        <v>131</v>
      </c>
      <c r="J71" s="521" t="s">
        <v>508</v>
      </c>
      <c r="K71" s="515"/>
      <c r="L71" s="516">
        <v>37</v>
      </c>
      <c r="M71" s="516">
        <v>180</v>
      </c>
      <c r="N71" s="515"/>
      <c r="O71" s="515"/>
      <c r="P71" s="523">
        <v>160980</v>
      </c>
    </row>
    <row r="72" spans="1:16" ht="19.95" customHeight="1">
      <c r="A72" s="37">
        <v>65</v>
      </c>
      <c r="B72" s="517" t="s">
        <v>509</v>
      </c>
      <c r="C72" s="512" t="s">
        <v>36</v>
      </c>
      <c r="D72" s="512">
        <v>4</v>
      </c>
      <c r="E72" s="512">
        <v>115</v>
      </c>
      <c r="F72" s="512" t="s">
        <v>36</v>
      </c>
      <c r="G72" s="512" t="s">
        <v>36</v>
      </c>
      <c r="H72" s="518">
        <v>48720</v>
      </c>
      <c r="I72" s="520">
        <v>132</v>
      </c>
      <c r="J72" s="521" t="s">
        <v>510</v>
      </c>
      <c r="K72" s="515"/>
      <c r="L72" s="516">
        <v>37</v>
      </c>
      <c r="M72" s="516">
        <v>200</v>
      </c>
      <c r="N72" s="515"/>
      <c r="O72" s="515"/>
      <c r="P72" s="523" t="s">
        <v>168</v>
      </c>
    </row>
    <row r="73" spans="1:16" ht="19.95" customHeight="1">
      <c r="A73" s="37">
        <v>66</v>
      </c>
      <c r="B73" s="517" t="s">
        <v>511</v>
      </c>
      <c r="C73" s="512">
        <v>10</v>
      </c>
      <c r="D73" s="512">
        <v>4</v>
      </c>
      <c r="E73" s="512">
        <v>125</v>
      </c>
      <c r="F73" s="512">
        <v>1265</v>
      </c>
      <c r="G73" s="512">
        <v>61</v>
      </c>
      <c r="H73" s="518">
        <v>49260</v>
      </c>
      <c r="I73" s="520">
        <v>133</v>
      </c>
      <c r="J73" s="521" t="s">
        <v>512</v>
      </c>
      <c r="K73" s="515"/>
      <c r="L73" s="515">
        <v>37</v>
      </c>
      <c r="M73" s="515">
        <v>230</v>
      </c>
      <c r="N73" s="515"/>
      <c r="O73" s="515"/>
      <c r="P73" s="523" t="s">
        <v>168</v>
      </c>
    </row>
    <row r="74" spans="1:16" ht="19.95" customHeight="1">
      <c r="A74" s="37">
        <v>67</v>
      </c>
      <c r="B74" s="517" t="s">
        <v>513</v>
      </c>
      <c r="C74" s="512">
        <v>11</v>
      </c>
      <c r="D74" s="512">
        <v>5.5</v>
      </c>
      <c r="E74" s="512">
        <v>140</v>
      </c>
      <c r="F74" s="512">
        <v>1330</v>
      </c>
      <c r="G74" s="512">
        <v>64</v>
      </c>
      <c r="H74" s="518">
        <v>52020</v>
      </c>
      <c r="I74" s="520">
        <v>134</v>
      </c>
      <c r="J74" s="521" t="s">
        <v>514</v>
      </c>
      <c r="K74" s="515"/>
      <c r="L74" s="515">
        <v>45</v>
      </c>
      <c r="M74" s="515">
        <v>260</v>
      </c>
      <c r="N74" s="515"/>
      <c r="O74" s="515"/>
      <c r="P74" s="523" t="s">
        <v>168</v>
      </c>
    </row>
  </sheetData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L37"/>
  <sheetViews>
    <sheetView workbookViewId="0">
      <selection activeCell="K19" sqref="K19"/>
    </sheetView>
  </sheetViews>
  <sheetFormatPr defaultRowHeight="14.4"/>
  <cols>
    <col min="1" max="1" width="17.6640625" customWidth="1"/>
    <col min="2" max="2" width="8.44140625" customWidth="1"/>
    <col min="5" max="5" width="18.109375" customWidth="1"/>
    <col min="6" max="6" width="15.6640625" customWidth="1"/>
    <col min="7" max="7" width="18.6640625" customWidth="1"/>
    <col min="11" max="11" width="16.88671875" customWidth="1"/>
    <col min="12" max="12" width="16.5546875" customWidth="1"/>
  </cols>
  <sheetData>
    <row r="1" spans="1:12" ht="23.4" thickBot="1">
      <c r="A1" s="997" t="s">
        <v>1413</v>
      </c>
      <c r="B1" s="998"/>
      <c r="C1" s="998"/>
      <c r="D1" s="998"/>
      <c r="E1" s="998"/>
      <c r="F1" s="998"/>
      <c r="G1" s="998"/>
      <c r="H1" s="998"/>
      <c r="I1" s="998"/>
      <c r="J1" s="998"/>
      <c r="K1" s="998"/>
      <c r="L1" s="206"/>
    </row>
    <row r="3" spans="1:12" ht="17.399999999999999">
      <c r="A3" s="604" t="s">
        <v>1335</v>
      </c>
      <c r="B3" s="605"/>
      <c r="C3" s="605"/>
      <c r="D3" s="605"/>
      <c r="E3" s="605"/>
      <c r="F3" s="605"/>
    </row>
    <row r="4" spans="1:12" ht="17.399999999999999">
      <c r="A4" s="606" t="s">
        <v>158</v>
      </c>
      <c r="B4" s="607"/>
      <c r="C4" s="607"/>
      <c r="D4" s="607"/>
      <c r="E4" s="607"/>
      <c r="F4" s="607"/>
      <c r="G4" s="600"/>
      <c r="H4" s="600"/>
      <c r="I4" s="600"/>
      <c r="J4" s="600"/>
      <c r="K4" s="600"/>
    </row>
    <row r="5" spans="1:12" ht="18" thickBot="1">
      <c r="A5" s="608" t="s">
        <v>1334</v>
      </c>
      <c r="B5" s="605"/>
      <c r="C5" s="609"/>
      <c r="D5" s="605"/>
      <c r="E5" s="605"/>
      <c r="F5" s="610"/>
      <c r="H5" s="598"/>
      <c r="I5" s="598"/>
      <c r="J5" s="598"/>
      <c r="K5" s="598"/>
      <c r="L5" s="598"/>
    </row>
    <row r="6" spans="1:12" ht="15" customHeight="1">
      <c r="A6" s="1163" t="s">
        <v>535</v>
      </c>
      <c r="B6" s="1165" t="s">
        <v>569</v>
      </c>
      <c r="C6" s="1163" t="s">
        <v>570</v>
      </c>
      <c r="D6" s="1165" t="s">
        <v>160</v>
      </c>
      <c r="E6" s="1163" t="s">
        <v>594</v>
      </c>
      <c r="F6" s="1169" t="s">
        <v>592</v>
      </c>
      <c r="G6" s="1163" t="s">
        <v>536</v>
      </c>
      <c r="H6" s="1165" t="s">
        <v>569</v>
      </c>
      <c r="I6" s="1163" t="s">
        <v>570</v>
      </c>
      <c r="J6" s="1165" t="s">
        <v>160</v>
      </c>
      <c r="K6" s="1163" t="s">
        <v>594</v>
      </c>
      <c r="L6" s="1156" t="s">
        <v>591</v>
      </c>
    </row>
    <row r="7" spans="1:12" ht="37.200000000000003" customHeight="1" thickBot="1">
      <c r="A7" s="1164"/>
      <c r="B7" s="1166"/>
      <c r="C7" s="1164"/>
      <c r="D7" s="1166"/>
      <c r="E7" s="1164"/>
      <c r="F7" s="1170"/>
      <c r="G7" s="1168"/>
      <c r="H7" s="1166"/>
      <c r="I7" s="1168"/>
      <c r="J7" s="1167"/>
      <c r="K7" s="1168"/>
      <c r="L7" s="1157"/>
    </row>
    <row r="8" spans="1:12" ht="14.4" customHeight="1">
      <c r="A8" s="73" t="s">
        <v>565</v>
      </c>
      <c r="B8" s="1153">
        <v>1.5</v>
      </c>
      <c r="C8" s="65">
        <v>50</v>
      </c>
      <c r="D8" s="53">
        <v>0.75</v>
      </c>
      <c r="E8" s="81">
        <v>15.5</v>
      </c>
      <c r="F8" s="125">
        <v>11500</v>
      </c>
      <c r="G8" s="66" t="s">
        <v>567</v>
      </c>
      <c r="H8" s="70">
        <v>1</v>
      </c>
      <c r="I8" s="62">
        <v>50</v>
      </c>
      <c r="J8" s="49">
        <v>0.35</v>
      </c>
      <c r="K8" s="82">
        <v>31.5</v>
      </c>
      <c r="L8" s="113">
        <v>25200</v>
      </c>
    </row>
    <row r="9" spans="1:12" ht="14.4" customHeight="1">
      <c r="A9" s="126" t="s">
        <v>566</v>
      </c>
      <c r="B9" s="1154"/>
      <c r="C9" s="83">
        <v>63</v>
      </c>
      <c r="D9" s="84">
        <v>1.1000000000000001</v>
      </c>
      <c r="E9" s="85">
        <v>17.5</v>
      </c>
      <c r="F9" s="122">
        <v>13150</v>
      </c>
      <c r="G9" s="86" t="s">
        <v>568</v>
      </c>
      <c r="H9" s="87">
        <v>1</v>
      </c>
      <c r="I9" s="88">
        <v>65</v>
      </c>
      <c r="J9" s="84">
        <v>0.55000000000000004</v>
      </c>
      <c r="K9" s="85">
        <v>35.85</v>
      </c>
      <c r="L9" s="114">
        <v>28680</v>
      </c>
    </row>
    <row r="10" spans="1:12">
      <c r="A10" s="75" t="s">
        <v>137</v>
      </c>
      <c r="B10" s="1154"/>
      <c r="C10" s="89">
        <v>80</v>
      </c>
      <c r="D10" s="51">
        <v>1.1000000000000001</v>
      </c>
      <c r="E10" s="90">
        <v>21.5</v>
      </c>
      <c r="F10" s="121">
        <v>17000</v>
      </c>
      <c r="G10" s="91" t="s">
        <v>571</v>
      </c>
      <c r="H10" s="71">
        <v>1</v>
      </c>
      <c r="I10" s="89">
        <v>80</v>
      </c>
      <c r="J10" s="50">
        <v>0.55000000000000004</v>
      </c>
      <c r="K10" s="90">
        <v>41</v>
      </c>
      <c r="L10" s="115">
        <v>32850</v>
      </c>
    </row>
    <row r="11" spans="1:12">
      <c r="A11" s="126" t="s">
        <v>138</v>
      </c>
      <c r="B11" s="1154"/>
      <c r="C11" s="83">
        <v>100</v>
      </c>
      <c r="D11" s="92">
        <v>1.1000000000000001</v>
      </c>
      <c r="E11" s="93">
        <v>22.5</v>
      </c>
      <c r="F11" s="122">
        <v>18000</v>
      </c>
      <c r="G11" s="86" t="s">
        <v>572</v>
      </c>
      <c r="H11" s="87">
        <v>1</v>
      </c>
      <c r="I11" s="88">
        <v>125</v>
      </c>
      <c r="J11" s="92">
        <v>0.75</v>
      </c>
      <c r="K11" s="93">
        <v>58.3</v>
      </c>
      <c r="L11" s="114">
        <v>46640</v>
      </c>
    </row>
    <row r="12" spans="1:12">
      <c r="A12" s="75" t="s">
        <v>139</v>
      </c>
      <c r="B12" s="1154"/>
      <c r="C12" s="89">
        <v>120</v>
      </c>
      <c r="D12" s="51">
        <v>1.1000000000000001</v>
      </c>
      <c r="E12" s="94">
        <v>25.2</v>
      </c>
      <c r="F12" s="121">
        <v>19000</v>
      </c>
      <c r="G12" s="91" t="s">
        <v>573</v>
      </c>
      <c r="H12" s="71">
        <v>1</v>
      </c>
      <c r="I12" s="89">
        <v>150</v>
      </c>
      <c r="J12" s="51">
        <v>1.1000000000000001</v>
      </c>
      <c r="K12" s="94">
        <v>62.5</v>
      </c>
      <c r="L12" s="115">
        <v>50000</v>
      </c>
    </row>
    <row r="13" spans="1:12">
      <c r="A13" s="126" t="s">
        <v>140</v>
      </c>
      <c r="B13" s="1154"/>
      <c r="C13" s="83">
        <v>140</v>
      </c>
      <c r="D13" s="92">
        <v>1.5</v>
      </c>
      <c r="E13" s="85">
        <v>26.85</v>
      </c>
      <c r="F13" s="122">
        <v>20150</v>
      </c>
      <c r="G13" s="86" t="s">
        <v>590</v>
      </c>
      <c r="H13" s="87">
        <v>1.5</v>
      </c>
      <c r="I13" s="88">
        <v>65</v>
      </c>
      <c r="J13" s="92">
        <v>0.75</v>
      </c>
      <c r="K13" s="85">
        <v>35.5</v>
      </c>
      <c r="L13" s="114">
        <v>28400</v>
      </c>
    </row>
    <row r="14" spans="1:12">
      <c r="A14" s="75" t="s">
        <v>141</v>
      </c>
      <c r="B14" s="1154"/>
      <c r="C14" s="89">
        <v>160</v>
      </c>
      <c r="D14" s="51">
        <v>1.5</v>
      </c>
      <c r="E14" s="90">
        <v>28.3</v>
      </c>
      <c r="F14" s="121">
        <v>22650</v>
      </c>
      <c r="G14" s="91" t="s">
        <v>589</v>
      </c>
      <c r="H14" s="71">
        <v>1.5</v>
      </c>
      <c r="I14" s="89">
        <v>80</v>
      </c>
      <c r="J14" s="51">
        <v>1.1000000000000001</v>
      </c>
      <c r="K14" s="90">
        <v>37.5</v>
      </c>
      <c r="L14" s="115">
        <v>30000</v>
      </c>
    </row>
    <row r="15" spans="1:12">
      <c r="A15" s="126" t="s">
        <v>142</v>
      </c>
      <c r="B15" s="1154"/>
      <c r="C15" s="83">
        <v>180</v>
      </c>
      <c r="D15" s="92">
        <v>2.2000000000000002</v>
      </c>
      <c r="E15" s="85">
        <v>32.5</v>
      </c>
      <c r="F15" s="122">
        <v>25850</v>
      </c>
      <c r="G15" s="86" t="s">
        <v>588</v>
      </c>
      <c r="H15" s="87">
        <v>1.5</v>
      </c>
      <c r="I15" s="88">
        <v>100</v>
      </c>
      <c r="J15" s="92">
        <v>1.1000000000000001</v>
      </c>
      <c r="K15" s="85">
        <v>48</v>
      </c>
      <c r="L15" s="114">
        <v>38400</v>
      </c>
    </row>
    <row r="16" spans="1:12">
      <c r="A16" s="76" t="s">
        <v>143</v>
      </c>
      <c r="B16" s="1155"/>
      <c r="C16" s="89">
        <v>200</v>
      </c>
      <c r="D16" s="95">
        <v>2.2000000000000002</v>
      </c>
      <c r="E16" s="96">
        <v>35.85</v>
      </c>
      <c r="F16" s="121">
        <v>28850</v>
      </c>
      <c r="G16" s="97" t="s">
        <v>587</v>
      </c>
      <c r="H16" s="72">
        <v>1.5</v>
      </c>
      <c r="I16" s="98">
        <v>120</v>
      </c>
      <c r="J16" s="95">
        <v>1.1000000000000001</v>
      </c>
      <c r="K16" s="96">
        <v>63</v>
      </c>
      <c r="L16" s="116">
        <v>50400</v>
      </c>
    </row>
    <row r="17" spans="1:12">
      <c r="A17" s="77" t="s">
        <v>144</v>
      </c>
      <c r="B17" s="1160">
        <v>2.5</v>
      </c>
      <c r="C17" s="68">
        <v>65</v>
      </c>
      <c r="D17" s="69">
        <v>1.1000000000000001</v>
      </c>
      <c r="E17" s="99">
        <v>22.5</v>
      </c>
      <c r="F17" s="123">
        <v>18850</v>
      </c>
      <c r="G17" s="91" t="s">
        <v>586</v>
      </c>
      <c r="H17" s="48">
        <v>1.5</v>
      </c>
      <c r="I17" s="48">
        <v>150</v>
      </c>
      <c r="J17" s="55">
        <v>1.5</v>
      </c>
      <c r="K17" s="107">
        <v>70</v>
      </c>
      <c r="L17" s="115">
        <v>56000</v>
      </c>
    </row>
    <row r="18" spans="1:12">
      <c r="A18" s="126" t="s">
        <v>145</v>
      </c>
      <c r="B18" s="1161"/>
      <c r="C18" s="83">
        <v>80</v>
      </c>
      <c r="D18" s="100">
        <v>1.1000000000000001</v>
      </c>
      <c r="E18" s="93">
        <v>23.85</v>
      </c>
      <c r="F18" s="122">
        <v>19500</v>
      </c>
      <c r="G18" s="86" t="s">
        <v>585</v>
      </c>
      <c r="H18" s="83">
        <v>2.5</v>
      </c>
      <c r="I18" s="83">
        <v>65</v>
      </c>
      <c r="J18" s="100">
        <v>1.1000000000000001</v>
      </c>
      <c r="K18" s="101">
        <v>37</v>
      </c>
      <c r="L18" s="114">
        <v>29600</v>
      </c>
    </row>
    <row r="19" spans="1:12">
      <c r="A19" s="75" t="s">
        <v>146</v>
      </c>
      <c r="B19" s="1161"/>
      <c r="C19" s="48">
        <v>100</v>
      </c>
      <c r="D19" s="55">
        <v>1.5</v>
      </c>
      <c r="E19" s="94">
        <v>27</v>
      </c>
      <c r="F19" s="121">
        <v>21250</v>
      </c>
      <c r="G19" s="91" t="s">
        <v>584</v>
      </c>
      <c r="H19" s="48">
        <v>2.5</v>
      </c>
      <c r="I19" s="48">
        <v>80</v>
      </c>
      <c r="J19" s="55">
        <v>1.1000000000000001</v>
      </c>
      <c r="K19" s="102">
        <v>38.5</v>
      </c>
      <c r="L19" s="115">
        <v>30800</v>
      </c>
    </row>
    <row r="20" spans="1:12">
      <c r="A20" s="126" t="s">
        <v>147</v>
      </c>
      <c r="B20" s="1161"/>
      <c r="C20" s="83">
        <v>120</v>
      </c>
      <c r="D20" s="100">
        <v>1.5</v>
      </c>
      <c r="E20" s="93">
        <v>30</v>
      </c>
      <c r="F20" s="122">
        <v>23500</v>
      </c>
      <c r="G20" s="86" t="s">
        <v>583</v>
      </c>
      <c r="H20" s="83">
        <v>2.5</v>
      </c>
      <c r="I20" s="83">
        <v>100</v>
      </c>
      <c r="J20" s="100">
        <v>2.2000000000000002</v>
      </c>
      <c r="K20" s="101">
        <v>43</v>
      </c>
      <c r="L20" s="114">
        <v>34400</v>
      </c>
    </row>
    <row r="21" spans="1:12">
      <c r="A21" s="74" t="s">
        <v>148</v>
      </c>
      <c r="B21" s="1161"/>
      <c r="C21" s="48">
        <v>140</v>
      </c>
      <c r="D21" s="55">
        <v>2.2000000000000002</v>
      </c>
      <c r="E21" s="94">
        <v>34.5</v>
      </c>
      <c r="F21" s="121">
        <v>27500</v>
      </c>
      <c r="G21" s="91" t="s">
        <v>582</v>
      </c>
      <c r="H21" s="48">
        <v>2.5</v>
      </c>
      <c r="I21" s="48">
        <v>120</v>
      </c>
      <c r="J21" s="55">
        <v>2.2000000000000002</v>
      </c>
      <c r="K21" s="102">
        <v>50</v>
      </c>
      <c r="L21" s="115">
        <v>40000</v>
      </c>
    </row>
    <row r="22" spans="1:12">
      <c r="A22" s="67" t="s">
        <v>149</v>
      </c>
      <c r="B22" s="1161"/>
      <c r="C22" s="83">
        <v>160</v>
      </c>
      <c r="D22" s="100">
        <v>2.2000000000000002</v>
      </c>
      <c r="E22" s="93">
        <v>35.549999999999997</v>
      </c>
      <c r="F22" s="122">
        <v>28180</v>
      </c>
      <c r="G22" s="86" t="s">
        <v>581</v>
      </c>
      <c r="H22" s="83">
        <v>2.5</v>
      </c>
      <c r="I22" s="83">
        <v>140</v>
      </c>
      <c r="J22" s="84">
        <v>2.2000000000000002</v>
      </c>
      <c r="K22" s="101">
        <v>63</v>
      </c>
      <c r="L22" s="114">
        <v>50400</v>
      </c>
    </row>
    <row r="23" spans="1:12" ht="15" thickBot="1">
      <c r="A23" s="54" t="s">
        <v>150</v>
      </c>
      <c r="B23" s="1162"/>
      <c r="C23" s="52">
        <v>180</v>
      </c>
      <c r="D23" s="127">
        <v>3.7</v>
      </c>
      <c r="E23" s="105">
        <v>45</v>
      </c>
      <c r="F23" s="128">
        <v>35085</v>
      </c>
      <c r="G23" s="108" t="s">
        <v>593</v>
      </c>
      <c r="H23" s="110">
        <v>2.5</v>
      </c>
      <c r="I23" s="111">
        <v>160</v>
      </c>
      <c r="J23" s="109">
        <v>3.7</v>
      </c>
      <c r="K23" s="112">
        <v>71000</v>
      </c>
      <c r="L23" s="117">
        <v>56800</v>
      </c>
    </row>
    <row r="24" spans="1:12">
      <c r="A24" s="78" t="s">
        <v>151</v>
      </c>
      <c r="B24" s="1158">
        <v>4</v>
      </c>
      <c r="C24" s="55">
        <v>50</v>
      </c>
      <c r="D24" s="55">
        <v>1.1000000000000001</v>
      </c>
      <c r="E24" s="94">
        <v>22.35</v>
      </c>
      <c r="F24" s="121">
        <v>16880</v>
      </c>
      <c r="G24" s="78" t="s">
        <v>580</v>
      </c>
      <c r="H24" s="55">
        <v>4</v>
      </c>
      <c r="I24" s="55">
        <v>40</v>
      </c>
      <c r="J24" s="51">
        <v>1.1000000000000001</v>
      </c>
      <c r="K24" s="102">
        <v>40</v>
      </c>
      <c r="L24" s="115">
        <v>32000</v>
      </c>
    </row>
    <row r="25" spans="1:12">
      <c r="A25" s="79" t="s">
        <v>152</v>
      </c>
      <c r="B25" s="1158"/>
      <c r="C25" s="100">
        <v>60</v>
      </c>
      <c r="D25" s="100">
        <v>1.1000000000000001</v>
      </c>
      <c r="E25" s="93">
        <v>23</v>
      </c>
      <c r="F25" s="122">
        <v>17300</v>
      </c>
      <c r="G25" s="103" t="s">
        <v>579</v>
      </c>
      <c r="H25" s="100">
        <v>4</v>
      </c>
      <c r="I25" s="100">
        <v>50</v>
      </c>
      <c r="J25" s="92">
        <v>1.1000000000000001</v>
      </c>
      <c r="K25" s="101">
        <v>41.5</v>
      </c>
      <c r="L25" s="114">
        <v>32000</v>
      </c>
    </row>
    <row r="26" spans="1:12">
      <c r="A26" s="78" t="s">
        <v>153</v>
      </c>
      <c r="B26" s="1158"/>
      <c r="C26" s="55">
        <v>80</v>
      </c>
      <c r="D26" s="55">
        <v>1.5</v>
      </c>
      <c r="E26" s="94">
        <v>27.5</v>
      </c>
      <c r="F26" s="121">
        <v>20585</v>
      </c>
      <c r="G26" s="78" t="s">
        <v>578</v>
      </c>
      <c r="H26" s="55">
        <v>4</v>
      </c>
      <c r="I26" s="55">
        <v>60</v>
      </c>
      <c r="J26" s="51">
        <v>1.5</v>
      </c>
      <c r="K26" s="102">
        <v>45</v>
      </c>
      <c r="L26" s="115">
        <v>36000</v>
      </c>
    </row>
    <row r="27" spans="1:12">
      <c r="A27" s="79" t="s">
        <v>154</v>
      </c>
      <c r="B27" s="1158"/>
      <c r="C27" s="100">
        <v>100</v>
      </c>
      <c r="D27" s="100">
        <v>2.2000000000000002</v>
      </c>
      <c r="E27" s="93">
        <v>35.799999999999997</v>
      </c>
      <c r="F27" s="122">
        <v>27880</v>
      </c>
      <c r="G27" s="103" t="s">
        <v>577</v>
      </c>
      <c r="H27" s="100">
        <v>4</v>
      </c>
      <c r="I27" s="100">
        <v>70</v>
      </c>
      <c r="J27" s="92">
        <v>2.2000000000000002</v>
      </c>
      <c r="K27" s="101">
        <v>53.8</v>
      </c>
      <c r="L27" s="118">
        <v>43040</v>
      </c>
    </row>
    <row r="28" spans="1:12">
      <c r="A28" s="78" t="s">
        <v>155</v>
      </c>
      <c r="B28" s="1158"/>
      <c r="C28" s="55">
        <v>120</v>
      </c>
      <c r="D28" s="55">
        <v>2.2000000000000002</v>
      </c>
      <c r="E28" s="94">
        <v>37.28</v>
      </c>
      <c r="F28" s="121">
        <v>28800</v>
      </c>
      <c r="G28" s="78" t="s">
        <v>576</v>
      </c>
      <c r="H28" s="55">
        <v>4</v>
      </c>
      <c r="I28" s="55">
        <v>80</v>
      </c>
      <c r="J28" s="51">
        <v>2.2000000000000002</v>
      </c>
      <c r="K28" s="102">
        <v>58.3</v>
      </c>
      <c r="L28" s="119">
        <v>46640</v>
      </c>
    </row>
    <row r="29" spans="1:12">
      <c r="A29" s="79" t="s">
        <v>156</v>
      </c>
      <c r="B29" s="1158"/>
      <c r="C29" s="100">
        <v>140</v>
      </c>
      <c r="D29" s="92">
        <v>3</v>
      </c>
      <c r="E29" s="93">
        <v>45</v>
      </c>
      <c r="F29" s="122">
        <v>35000</v>
      </c>
      <c r="G29" s="103" t="s">
        <v>575</v>
      </c>
      <c r="H29" s="100">
        <v>4</v>
      </c>
      <c r="I29" s="100">
        <v>90</v>
      </c>
      <c r="J29" s="92">
        <v>3</v>
      </c>
      <c r="K29" s="104">
        <v>70</v>
      </c>
      <c r="L29" s="118">
        <v>56000</v>
      </c>
    </row>
    <row r="30" spans="1:12" ht="15" thickBot="1">
      <c r="A30" s="80" t="s">
        <v>157</v>
      </c>
      <c r="B30" s="1159"/>
      <c r="C30" s="56">
        <v>160</v>
      </c>
      <c r="D30" s="57">
        <v>3</v>
      </c>
      <c r="E30" s="105">
        <v>46.55</v>
      </c>
      <c r="F30" s="124">
        <v>35850</v>
      </c>
      <c r="G30" s="80" t="s">
        <v>574</v>
      </c>
      <c r="H30" s="56">
        <v>4</v>
      </c>
      <c r="I30" s="56">
        <v>100</v>
      </c>
      <c r="J30" s="57">
        <v>4</v>
      </c>
      <c r="K30" s="106">
        <v>75.8</v>
      </c>
      <c r="L30" s="120">
        <v>60640</v>
      </c>
    </row>
    <row r="31" spans="1:12">
      <c r="F31" s="63"/>
      <c r="K31" s="22"/>
    </row>
    <row r="32" spans="1:12">
      <c r="F32" s="63"/>
      <c r="K32" s="22"/>
    </row>
    <row r="33" spans="6:6">
      <c r="F33" s="63"/>
    </row>
    <row r="34" spans="6:6">
      <c r="F34" s="64"/>
    </row>
    <row r="35" spans="6:6">
      <c r="F35" s="64"/>
    </row>
    <row r="36" spans="6:6">
      <c r="F36" s="64"/>
    </row>
    <row r="37" spans="6:6">
      <c r="F37" s="64"/>
    </row>
  </sheetData>
  <mergeCells count="16">
    <mergeCell ref="B8:B16"/>
    <mergeCell ref="L6:L7"/>
    <mergeCell ref="B24:B30"/>
    <mergeCell ref="B17:B23"/>
    <mergeCell ref="A1:K1"/>
    <mergeCell ref="A6:A7"/>
    <mergeCell ref="B6:B7"/>
    <mergeCell ref="C6:C7"/>
    <mergeCell ref="D6:D7"/>
    <mergeCell ref="J6:J7"/>
    <mergeCell ref="G6:G7"/>
    <mergeCell ref="H6:H7"/>
    <mergeCell ref="I6:I7"/>
    <mergeCell ref="E6:E7"/>
    <mergeCell ref="K6:K7"/>
    <mergeCell ref="F6:F7"/>
  </mergeCells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N144"/>
  <sheetViews>
    <sheetView workbookViewId="0">
      <selection activeCell="M19" sqref="M19"/>
    </sheetView>
  </sheetViews>
  <sheetFormatPr defaultRowHeight="14.4"/>
  <cols>
    <col min="1" max="1" width="12.109375" customWidth="1"/>
    <col min="2" max="2" width="17.33203125" customWidth="1"/>
    <col min="4" max="4" width="16.5546875" customWidth="1"/>
    <col min="7" max="7" width="21.6640625" customWidth="1"/>
    <col min="8" max="8" width="16.109375" customWidth="1"/>
  </cols>
  <sheetData>
    <row r="1" spans="1:14" ht="17.399999999999999">
      <c r="A1" s="604" t="s">
        <v>1335</v>
      </c>
      <c r="B1" s="605"/>
      <c r="C1" s="605"/>
      <c r="D1" s="605"/>
      <c r="E1" s="605"/>
      <c r="F1" s="605"/>
    </row>
    <row r="2" spans="1:14" ht="17.399999999999999">
      <c r="A2" s="606" t="s">
        <v>158</v>
      </c>
      <c r="B2" s="607"/>
      <c r="C2" s="607"/>
      <c r="D2" s="607"/>
      <c r="E2" s="607"/>
      <c r="F2" s="607"/>
      <c r="G2" s="613"/>
    </row>
    <row r="3" spans="1:14" ht="18" thickBot="1">
      <c r="A3" s="608" t="s">
        <v>1334</v>
      </c>
      <c r="B3" s="605"/>
      <c r="C3" s="609"/>
      <c r="D3" s="605"/>
      <c r="E3" s="605"/>
      <c r="F3" s="610"/>
      <c r="G3" s="219"/>
    </row>
    <row r="4" spans="1:14">
      <c r="A4" s="511"/>
    </row>
    <row r="5" spans="1:14" ht="18">
      <c r="A5" s="616" t="s">
        <v>1339</v>
      </c>
      <c r="G5" s="616" t="s">
        <v>1411</v>
      </c>
      <c r="M5" s="413" t="s">
        <v>1340</v>
      </c>
    </row>
    <row r="6" spans="1:14" ht="18">
      <c r="G6" s="616" t="s">
        <v>1412</v>
      </c>
    </row>
    <row r="7" spans="1:14">
      <c r="A7" s="511">
        <v>44501</v>
      </c>
    </row>
    <row r="8" spans="1:14" ht="15" thickBot="1"/>
    <row r="9" spans="1:14" ht="15" thickBot="1">
      <c r="A9" s="617" t="s">
        <v>876</v>
      </c>
      <c r="B9" s="618" t="s">
        <v>877</v>
      </c>
      <c r="C9" s="617" t="s">
        <v>878</v>
      </c>
      <c r="D9" s="617" t="s">
        <v>1410</v>
      </c>
      <c r="G9" s="617" t="s">
        <v>1341</v>
      </c>
      <c r="H9" s="617" t="s">
        <v>1410</v>
      </c>
      <c r="M9" s="617" t="s">
        <v>876</v>
      </c>
      <c r="N9" s="617" t="s">
        <v>879</v>
      </c>
    </row>
    <row r="10" spans="1:14">
      <c r="A10" s="232" t="s">
        <v>880</v>
      </c>
      <c r="B10" s="233" t="s">
        <v>881</v>
      </c>
      <c r="C10" s="232" t="s">
        <v>882</v>
      </c>
      <c r="D10" s="234" t="s">
        <v>883</v>
      </c>
      <c r="G10" s="196" t="s">
        <v>1342</v>
      </c>
      <c r="H10" s="196">
        <v>12850</v>
      </c>
    </row>
    <row r="11" spans="1:14">
      <c r="A11" s="232" t="s">
        <v>880</v>
      </c>
      <c r="B11" s="233" t="s">
        <v>884</v>
      </c>
      <c r="C11" s="234" t="s">
        <v>885</v>
      </c>
      <c r="D11" s="234" t="s">
        <v>886</v>
      </c>
      <c r="G11" s="197" t="s">
        <v>1343</v>
      </c>
      <c r="H11" s="197">
        <v>14000</v>
      </c>
    </row>
    <row r="12" spans="1:14">
      <c r="A12" s="232" t="s">
        <v>880</v>
      </c>
      <c r="B12" s="233" t="s">
        <v>881</v>
      </c>
      <c r="C12" s="232" t="s">
        <v>887</v>
      </c>
      <c r="D12" s="234" t="s">
        <v>888</v>
      </c>
      <c r="G12" s="197" t="s">
        <v>1344</v>
      </c>
      <c r="H12" s="197">
        <v>18500</v>
      </c>
    </row>
    <row r="13" spans="1:14">
      <c r="A13" s="232" t="s">
        <v>889</v>
      </c>
      <c r="B13" s="233" t="s">
        <v>881</v>
      </c>
      <c r="C13" s="232" t="s">
        <v>882</v>
      </c>
      <c r="D13" s="234" t="s">
        <v>890</v>
      </c>
      <c r="G13" s="197" t="s">
        <v>1345</v>
      </c>
      <c r="H13" s="197">
        <v>22000</v>
      </c>
    </row>
    <row r="14" spans="1:14">
      <c r="A14" s="232" t="s">
        <v>889</v>
      </c>
      <c r="B14" s="233" t="s">
        <v>884</v>
      </c>
      <c r="C14" s="234" t="s">
        <v>885</v>
      </c>
      <c r="D14" s="234" t="s">
        <v>891</v>
      </c>
      <c r="G14" s="197" t="s">
        <v>1346</v>
      </c>
      <c r="H14" s="197">
        <v>25850</v>
      </c>
    </row>
    <row r="15" spans="1:14">
      <c r="A15" s="232" t="s">
        <v>892</v>
      </c>
      <c r="B15" s="233" t="s">
        <v>881</v>
      </c>
      <c r="C15" s="232" t="s">
        <v>882</v>
      </c>
      <c r="D15" s="234" t="s">
        <v>891</v>
      </c>
      <c r="G15" s="197" t="s">
        <v>1347</v>
      </c>
      <c r="H15" s="197">
        <v>27000</v>
      </c>
    </row>
    <row r="16" spans="1:14">
      <c r="A16" s="232" t="s">
        <v>892</v>
      </c>
      <c r="B16" s="233" t="s">
        <v>884</v>
      </c>
      <c r="C16" s="234" t="s">
        <v>885</v>
      </c>
      <c r="D16" s="234" t="s">
        <v>893</v>
      </c>
      <c r="G16" s="197" t="s">
        <v>1348</v>
      </c>
      <c r="H16" s="197">
        <v>28850</v>
      </c>
    </row>
    <row r="17" spans="1:8">
      <c r="A17" s="232" t="s">
        <v>892</v>
      </c>
      <c r="B17" s="233" t="s">
        <v>881</v>
      </c>
      <c r="C17" s="232" t="s">
        <v>882</v>
      </c>
      <c r="D17" s="234" t="s">
        <v>894</v>
      </c>
      <c r="G17" s="197" t="s">
        <v>1349</v>
      </c>
      <c r="H17" s="197">
        <v>37000</v>
      </c>
    </row>
    <row r="18" spans="1:8" ht="15" thickBot="1">
      <c r="A18" s="232" t="s">
        <v>892</v>
      </c>
      <c r="B18" s="233" t="s">
        <v>881</v>
      </c>
      <c r="C18" s="232" t="s">
        <v>887</v>
      </c>
      <c r="D18" s="234" t="s">
        <v>895</v>
      </c>
      <c r="G18" s="197" t="s">
        <v>1350</v>
      </c>
      <c r="H18" s="198">
        <v>45000</v>
      </c>
    </row>
    <row r="19" spans="1:8">
      <c r="A19" s="232" t="s">
        <v>896</v>
      </c>
      <c r="B19" s="233" t="s">
        <v>881</v>
      </c>
      <c r="C19" s="232" t="s">
        <v>882</v>
      </c>
      <c r="D19" s="234" t="s">
        <v>897</v>
      </c>
      <c r="G19" s="196" t="s">
        <v>1351</v>
      </c>
      <c r="H19" s="196">
        <v>38500</v>
      </c>
    </row>
    <row r="20" spans="1:8">
      <c r="A20" s="232" t="s">
        <v>896</v>
      </c>
      <c r="B20" s="233" t="s">
        <v>884</v>
      </c>
      <c r="C20" s="234" t="s">
        <v>885</v>
      </c>
      <c r="D20" s="234" t="s">
        <v>898</v>
      </c>
      <c r="G20" s="217" t="s">
        <v>1352</v>
      </c>
      <c r="H20" s="197">
        <v>40000</v>
      </c>
    </row>
    <row r="21" spans="1:8">
      <c r="A21" s="232" t="s">
        <v>896</v>
      </c>
      <c r="B21" s="233" t="s">
        <v>881</v>
      </c>
      <c r="C21" s="232" t="s">
        <v>887</v>
      </c>
      <c r="D21" s="234" t="s">
        <v>899</v>
      </c>
      <c r="G21" s="197" t="s">
        <v>1353</v>
      </c>
      <c r="H21" s="197">
        <v>41800</v>
      </c>
    </row>
    <row r="22" spans="1:8" ht="15" thickBot="1">
      <c r="A22" s="232" t="s">
        <v>900</v>
      </c>
      <c r="B22" s="233" t="s">
        <v>881</v>
      </c>
      <c r="C22" s="232" t="s">
        <v>882</v>
      </c>
      <c r="D22" s="234" t="s">
        <v>901</v>
      </c>
      <c r="G22" s="222" t="s">
        <v>1354</v>
      </c>
      <c r="H22" s="198">
        <v>50000</v>
      </c>
    </row>
    <row r="23" spans="1:8" ht="15" thickBot="1">
      <c r="A23" s="232" t="s">
        <v>900</v>
      </c>
      <c r="B23" s="233" t="s">
        <v>884</v>
      </c>
      <c r="C23" s="234" t="s">
        <v>885</v>
      </c>
      <c r="D23" s="232" t="s">
        <v>902</v>
      </c>
      <c r="G23" s="196" t="s">
        <v>1355</v>
      </c>
      <c r="H23" s="196">
        <v>33880</v>
      </c>
    </row>
    <row r="24" spans="1:8" ht="15" thickBot="1">
      <c r="A24" s="232" t="s">
        <v>900</v>
      </c>
      <c r="B24" s="233" t="s">
        <v>881</v>
      </c>
      <c r="C24" s="232" t="s">
        <v>887</v>
      </c>
      <c r="D24" s="234" t="s">
        <v>903</v>
      </c>
      <c r="G24" s="196" t="s">
        <v>1356</v>
      </c>
      <c r="H24" s="197">
        <v>35850</v>
      </c>
    </row>
    <row r="25" spans="1:8" ht="15" thickBot="1">
      <c r="A25" s="232" t="s">
        <v>904</v>
      </c>
      <c r="B25" s="233" t="s">
        <v>881</v>
      </c>
      <c r="C25" s="232" t="s">
        <v>905</v>
      </c>
      <c r="D25" s="234" t="s">
        <v>906</v>
      </c>
      <c r="G25" s="196" t="s">
        <v>1357</v>
      </c>
      <c r="H25" s="197">
        <v>38500</v>
      </c>
    </row>
    <row r="26" spans="1:8" ht="15" thickBot="1">
      <c r="A26" s="232" t="s">
        <v>907</v>
      </c>
      <c r="B26" s="233" t="s">
        <v>881</v>
      </c>
      <c r="C26" s="232" t="s">
        <v>882</v>
      </c>
      <c r="D26" s="234" t="s">
        <v>908</v>
      </c>
      <c r="G26" s="196" t="s">
        <v>1358</v>
      </c>
      <c r="H26" s="197">
        <v>43800</v>
      </c>
    </row>
    <row r="27" spans="1:8" ht="15" thickBot="1">
      <c r="A27" s="232" t="s">
        <v>907</v>
      </c>
      <c r="B27" s="233" t="s">
        <v>909</v>
      </c>
      <c r="C27" s="234" t="s">
        <v>885</v>
      </c>
      <c r="D27" s="234" t="s">
        <v>910</v>
      </c>
      <c r="G27" s="196" t="s">
        <v>1359</v>
      </c>
      <c r="H27" s="197">
        <v>47450</v>
      </c>
    </row>
    <row r="28" spans="1:8" ht="15" thickBot="1">
      <c r="A28" s="232" t="s">
        <v>907</v>
      </c>
      <c r="B28" s="235" t="s">
        <v>909</v>
      </c>
      <c r="C28" s="232" t="s">
        <v>887</v>
      </c>
      <c r="D28" s="234" t="s">
        <v>910</v>
      </c>
      <c r="G28" s="196" t="s">
        <v>1360</v>
      </c>
      <c r="H28" s="197">
        <v>50000</v>
      </c>
    </row>
    <row r="29" spans="1:8" ht="15" thickBot="1">
      <c r="A29" s="232" t="s">
        <v>911</v>
      </c>
      <c r="B29" s="233" t="s">
        <v>881</v>
      </c>
      <c r="C29" s="232" t="s">
        <v>882</v>
      </c>
      <c r="D29" s="234" t="s">
        <v>912</v>
      </c>
      <c r="G29" s="196" t="s">
        <v>1361</v>
      </c>
      <c r="H29" s="197">
        <v>53800</v>
      </c>
    </row>
    <row r="30" spans="1:8" ht="15" thickBot="1">
      <c r="A30" s="232" t="s">
        <v>911</v>
      </c>
      <c r="B30" s="233" t="s">
        <v>884</v>
      </c>
      <c r="C30" s="234" t="s">
        <v>885</v>
      </c>
      <c r="D30" s="234" t="s">
        <v>913</v>
      </c>
      <c r="G30" s="196" t="s">
        <v>1362</v>
      </c>
      <c r="H30" s="197">
        <v>55880</v>
      </c>
    </row>
    <row r="31" spans="1:8" ht="15" thickBot="1">
      <c r="A31" s="232" t="s">
        <v>911</v>
      </c>
      <c r="B31" s="233" t="s">
        <v>881</v>
      </c>
      <c r="C31" s="232" t="s">
        <v>887</v>
      </c>
      <c r="D31" s="234" t="s">
        <v>914</v>
      </c>
      <c r="G31" s="196" t="s">
        <v>1363</v>
      </c>
      <c r="H31" s="197">
        <v>73850</v>
      </c>
    </row>
    <row r="32" spans="1:8" ht="15" thickBot="1">
      <c r="A32" s="232" t="s">
        <v>915</v>
      </c>
      <c r="B32" s="233" t="s">
        <v>881</v>
      </c>
      <c r="C32" s="232" t="s">
        <v>905</v>
      </c>
      <c r="D32" s="234" t="s">
        <v>916</v>
      </c>
      <c r="G32" s="196" t="s">
        <v>1364</v>
      </c>
      <c r="H32" s="198">
        <v>75000</v>
      </c>
    </row>
    <row r="33" spans="1:8" ht="15" thickBot="1">
      <c r="A33" s="232" t="s">
        <v>917</v>
      </c>
      <c r="B33" s="233" t="s">
        <v>881</v>
      </c>
      <c r="C33" s="232" t="s">
        <v>882</v>
      </c>
      <c r="D33" s="234" t="s">
        <v>912</v>
      </c>
      <c r="G33" s="196" t="s">
        <v>1365</v>
      </c>
      <c r="H33" s="196">
        <v>38850</v>
      </c>
    </row>
    <row r="34" spans="1:8" ht="15" thickBot="1">
      <c r="A34" s="232" t="s">
        <v>917</v>
      </c>
      <c r="B34" s="233" t="s">
        <v>884</v>
      </c>
      <c r="C34" s="234" t="s">
        <v>885</v>
      </c>
      <c r="D34" s="234" t="s">
        <v>918</v>
      </c>
      <c r="G34" s="196" t="s">
        <v>1366</v>
      </c>
      <c r="H34" s="197">
        <v>41580</v>
      </c>
    </row>
    <row r="35" spans="1:8" ht="15" thickBot="1">
      <c r="A35" s="232" t="s">
        <v>917</v>
      </c>
      <c r="B35" s="233" t="s">
        <v>881</v>
      </c>
      <c r="C35" s="232" t="s">
        <v>887</v>
      </c>
      <c r="D35" s="234" t="s">
        <v>919</v>
      </c>
      <c r="G35" s="196" t="s">
        <v>1367</v>
      </c>
      <c r="H35" s="197">
        <v>44550</v>
      </c>
    </row>
    <row r="36" spans="1:8" ht="15" thickBot="1">
      <c r="A36" s="232" t="s">
        <v>920</v>
      </c>
      <c r="B36" s="233" t="s">
        <v>881</v>
      </c>
      <c r="C36" s="232" t="s">
        <v>882</v>
      </c>
      <c r="D36" s="234" t="s">
        <v>921</v>
      </c>
      <c r="G36" s="196" t="s">
        <v>1368</v>
      </c>
      <c r="H36" s="197">
        <v>50830</v>
      </c>
    </row>
    <row r="37" spans="1:8" ht="15" thickBot="1">
      <c r="A37" s="232" t="s">
        <v>920</v>
      </c>
      <c r="B37" s="233" t="s">
        <v>884</v>
      </c>
      <c r="C37" s="234" t="s">
        <v>885</v>
      </c>
      <c r="D37" s="234" t="s">
        <v>922</v>
      </c>
      <c r="G37" s="196" t="s">
        <v>1369</v>
      </c>
      <c r="H37" s="197">
        <v>54700</v>
      </c>
    </row>
    <row r="38" spans="1:8" ht="15" thickBot="1">
      <c r="A38" s="232" t="s">
        <v>920</v>
      </c>
      <c r="B38" s="233" t="s">
        <v>881</v>
      </c>
      <c r="C38" s="232" t="s">
        <v>887</v>
      </c>
      <c r="D38" s="234" t="s">
        <v>923</v>
      </c>
      <c r="G38" s="196" t="s">
        <v>1370</v>
      </c>
      <c r="H38" s="197">
        <v>58300</v>
      </c>
    </row>
    <row r="39" spans="1:8" ht="15" thickBot="1">
      <c r="A39" s="232" t="s">
        <v>920</v>
      </c>
      <c r="B39" s="233" t="s">
        <v>881</v>
      </c>
      <c r="C39" s="232" t="s">
        <v>905</v>
      </c>
      <c r="D39" s="234" t="s">
        <v>924</v>
      </c>
      <c r="G39" s="196" t="s">
        <v>1371</v>
      </c>
      <c r="H39" s="197">
        <v>61870</v>
      </c>
    </row>
    <row r="40" spans="1:8" ht="15" thickBot="1">
      <c r="A40" s="232" t="s">
        <v>925</v>
      </c>
      <c r="B40" s="233" t="s">
        <v>881</v>
      </c>
      <c r="C40" s="232" t="s">
        <v>882</v>
      </c>
      <c r="D40" s="234" t="s">
        <v>926</v>
      </c>
      <c r="G40" s="196" t="s">
        <v>1372</v>
      </c>
      <c r="H40" s="197">
        <v>64580</v>
      </c>
    </row>
    <row r="41" spans="1:8" ht="15" thickBot="1">
      <c r="A41" s="232" t="s">
        <v>925</v>
      </c>
      <c r="B41" s="233" t="s">
        <v>884</v>
      </c>
      <c r="C41" s="234" t="s">
        <v>885</v>
      </c>
      <c r="D41" s="234" t="s">
        <v>927</v>
      </c>
      <c r="G41" s="196" t="s">
        <v>1373</v>
      </c>
      <c r="H41" s="197">
        <v>85300</v>
      </c>
    </row>
    <row r="42" spans="1:8" ht="15" thickBot="1">
      <c r="A42" s="232" t="s">
        <v>925</v>
      </c>
      <c r="B42" s="233" t="s">
        <v>881</v>
      </c>
      <c r="C42" s="232" t="s">
        <v>887</v>
      </c>
      <c r="D42" s="234" t="s">
        <v>928</v>
      </c>
      <c r="G42" s="196" t="s">
        <v>1374</v>
      </c>
      <c r="H42" s="198">
        <v>87000</v>
      </c>
    </row>
    <row r="43" spans="1:8" ht="15" thickBot="1">
      <c r="A43" s="232" t="s">
        <v>929</v>
      </c>
      <c r="B43" s="233" t="s">
        <v>881</v>
      </c>
      <c r="C43" s="232" t="s">
        <v>882</v>
      </c>
      <c r="D43" s="234" t="s">
        <v>930</v>
      </c>
      <c r="G43" s="196" t="s">
        <v>1375</v>
      </c>
      <c r="H43" s="196">
        <v>52000</v>
      </c>
    </row>
    <row r="44" spans="1:8" ht="15" thickBot="1">
      <c r="A44" s="232" t="s">
        <v>929</v>
      </c>
      <c r="B44" s="233" t="s">
        <v>884</v>
      </c>
      <c r="C44" s="234" t="s">
        <v>885</v>
      </c>
      <c r="D44" s="234" t="s">
        <v>931</v>
      </c>
      <c r="G44" s="196" t="s">
        <v>1376</v>
      </c>
      <c r="H44" s="197">
        <v>53800</v>
      </c>
    </row>
    <row r="45" spans="1:8" ht="15" thickBot="1">
      <c r="A45" s="232" t="s">
        <v>929</v>
      </c>
      <c r="B45" s="233" t="s">
        <v>881</v>
      </c>
      <c r="C45" s="232" t="s">
        <v>887</v>
      </c>
      <c r="D45" s="234" t="s">
        <v>932</v>
      </c>
      <c r="G45" s="196" t="s">
        <v>1377</v>
      </c>
      <c r="H45" s="197">
        <v>55000</v>
      </c>
    </row>
    <row r="46" spans="1:8" ht="15" thickBot="1">
      <c r="A46" s="232" t="s">
        <v>933</v>
      </c>
      <c r="B46" s="233" t="s">
        <v>881</v>
      </c>
      <c r="C46" s="232" t="s">
        <v>882</v>
      </c>
      <c r="D46" s="234" t="s">
        <v>934</v>
      </c>
      <c r="G46" s="196" t="s">
        <v>1378</v>
      </c>
      <c r="H46" s="197">
        <v>58000</v>
      </c>
    </row>
    <row r="47" spans="1:8" ht="15" thickBot="1">
      <c r="A47" s="232" t="s">
        <v>933</v>
      </c>
      <c r="B47" s="233" t="s">
        <v>884</v>
      </c>
      <c r="C47" s="234" t="s">
        <v>885</v>
      </c>
      <c r="D47" s="234" t="s">
        <v>935</v>
      </c>
      <c r="G47" s="196" t="s">
        <v>1379</v>
      </c>
      <c r="H47" s="197">
        <v>73500</v>
      </c>
    </row>
    <row r="48" spans="1:8" ht="15" thickBot="1">
      <c r="A48" s="232" t="s">
        <v>933</v>
      </c>
      <c r="B48" s="233" t="s">
        <v>881</v>
      </c>
      <c r="C48" s="232" t="s">
        <v>887</v>
      </c>
      <c r="D48" s="234" t="s">
        <v>936</v>
      </c>
      <c r="G48" s="196" t="s">
        <v>1380</v>
      </c>
      <c r="H48" s="197">
        <v>75000</v>
      </c>
    </row>
    <row r="49" spans="1:8" ht="15" thickBot="1">
      <c r="A49" s="232" t="s">
        <v>937</v>
      </c>
      <c r="B49" s="233" t="s">
        <v>881</v>
      </c>
      <c r="C49" s="232" t="s">
        <v>882</v>
      </c>
      <c r="D49" s="234" t="s">
        <v>938</v>
      </c>
      <c r="G49" s="196" t="s">
        <v>1381</v>
      </c>
      <c r="H49" s="197">
        <v>83500</v>
      </c>
    </row>
    <row r="50" spans="1:8" ht="15" thickBot="1">
      <c r="A50" s="232" t="s">
        <v>937</v>
      </c>
      <c r="B50" s="233" t="s">
        <v>884</v>
      </c>
      <c r="C50" s="234" t="s">
        <v>885</v>
      </c>
      <c r="D50" s="234" t="s">
        <v>939</v>
      </c>
      <c r="G50" s="196" t="s">
        <v>1382</v>
      </c>
      <c r="H50" s="197">
        <v>85300</v>
      </c>
    </row>
    <row r="51" spans="1:8" ht="15" thickBot="1">
      <c r="A51" s="232" t="s">
        <v>937</v>
      </c>
      <c r="B51" s="233" t="s">
        <v>881</v>
      </c>
      <c r="C51" s="232" t="s">
        <v>887</v>
      </c>
      <c r="D51" s="234" t="s">
        <v>940</v>
      </c>
      <c r="G51" s="196" t="s">
        <v>1383</v>
      </c>
      <c r="H51" s="197">
        <v>88850</v>
      </c>
    </row>
    <row r="52" spans="1:8" ht="15" thickBot="1">
      <c r="A52" s="232" t="s">
        <v>941</v>
      </c>
      <c r="B52" s="235" t="s">
        <v>942</v>
      </c>
      <c r="C52" s="232" t="s">
        <v>905</v>
      </c>
      <c r="D52" s="234" t="s">
        <v>943</v>
      </c>
      <c r="G52" s="196" t="s">
        <v>1384</v>
      </c>
      <c r="H52" s="197">
        <v>93000</v>
      </c>
    </row>
    <row r="53" spans="1:8" ht="15" thickBot="1">
      <c r="A53" s="232" t="s">
        <v>944</v>
      </c>
      <c r="B53" s="233" t="s">
        <v>881</v>
      </c>
      <c r="C53" s="232" t="s">
        <v>882</v>
      </c>
      <c r="D53" s="234" t="s">
        <v>945</v>
      </c>
      <c r="G53" s="196" t="s">
        <v>1385</v>
      </c>
      <c r="H53" s="198">
        <v>120850</v>
      </c>
    </row>
    <row r="54" spans="1:8" ht="15" thickBot="1">
      <c r="A54" s="232" t="s">
        <v>944</v>
      </c>
      <c r="B54" s="233" t="s">
        <v>884</v>
      </c>
      <c r="C54" s="234" t="s">
        <v>885</v>
      </c>
      <c r="D54" s="234" t="s">
        <v>946</v>
      </c>
      <c r="G54" s="619" t="s">
        <v>1386</v>
      </c>
      <c r="H54" s="196">
        <v>59800</v>
      </c>
    </row>
    <row r="55" spans="1:8" ht="15" thickBot="1">
      <c r="A55" s="232" t="s">
        <v>944</v>
      </c>
      <c r="B55" s="233" t="s">
        <v>881</v>
      </c>
      <c r="C55" s="232" t="s">
        <v>887</v>
      </c>
      <c r="D55" s="234" t="s">
        <v>947</v>
      </c>
      <c r="G55" s="619" t="s">
        <v>1387</v>
      </c>
      <c r="H55" s="197">
        <v>62500</v>
      </c>
    </row>
    <row r="56" spans="1:8" ht="15" thickBot="1">
      <c r="A56" s="232" t="s">
        <v>944</v>
      </c>
      <c r="B56" s="233" t="s">
        <v>881</v>
      </c>
      <c r="C56" s="232" t="s">
        <v>905</v>
      </c>
      <c r="D56" s="234" t="s">
        <v>948</v>
      </c>
      <c r="G56" s="619" t="s">
        <v>1388</v>
      </c>
      <c r="H56" s="197">
        <v>63250</v>
      </c>
    </row>
    <row r="57" spans="1:8" ht="15" thickBot="1">
      <c r="A57" s="232" t="s">
        <v>949</v>
      </c>
      <c r="B57" s="233" t="s">
        <v>881</v>
      </c>
      <c r="C57" s="232" t="s">
        <v>882</v>
      </c>
      <c r="D57" s="234" t="s">
        <v>950</v>
      </c>
      <c r="G57" s="619" t="s">
        <v>1389</v>
      </c>
      <c r="H57" s="197">
        <v>67000</v>
      </c>
    </row>
    <row r="58" spans="1:8" ht="15" thickBot="1">
      <c r="A58" s="232" t="s">
        <v>949</v>
      </c>
      <c r="B58" s="233" t="s">
        <v>884</v>
      </c>
      <c r="C58" s="234" t="s">
        <v>885</v>
      </c>
      <c r="D58" s="234" t="s">
        <v>951</v>
      </c>
      <c r="G58" s="619" t="s">
        <v>1390</v>
      </c>
      <c r="H58" s="197">
        <v>85000</v>
      </c>
    </row>
    <row r="59" spans="1:8" ht="15" thickBot="1">
      <c r="A59" s="232" t="s">
        <v>949</v>
      </c>
      <c r="B59" s="233" t="s">
        <v>881</v>
      </c>
      <c r="C59" s="232" t="s">
        <v>887</v>
      </c>
      <c r="D59" s="234" t="s">
        <v>952</v>
      </c>
      <c r="G59" s="619" t="s">
        <v>1391</v>
      </c>
      <c r="H59" s="197">
        <v>85850</v>
      </c>
    </row>
    <row r="60" spans="1:8" ht="15" thickBot="1">
      <c r="A60" s="232" t="s">
        <v>953</v>
      </c>
      <c r="B60" s="233" t="s">
        <v>881</v>
      </c>
      <c r="C60" s="232" t="s">
        <v>905</v>
      </c>
      <c r="D60" s="234" t="s">
        <v>954</v>
      </c>
      <c r="G60" s="619" t="s">
        <v>1392</v>
      </c>
      <c r="H60" s="197">
        <v>97000</v>
      </c>
    </row>
    <row r="61" spans="1:8" ht="15" thickBot="1">
      <c r="A61" s="232" t="s">
        <v>955</v>
      </c>
      <c r="B61" s="233" t="s">
        <v>881</v>
      </c>
      <c r="C61" s="232" t="s">
        <v>882</v>
      </c>
      <c r="D61" s="234" t="s">
        <v>956</v>
      </c>
      <c r="G61" s="619" t="s">
        <v>1393</v>
      </c>
      <c r="H61" s="197">
        <v>99500</v>
      </c>
    </row>
    <row r="62" spans="1:8" ht="15" thickBot="1">
      <c r="A62" s="232" t="s">
        <v>955</v>
      </c>
      <c r="B62" s="233" t="s">
        <v>884</v>
      </c>
      <c r="C62" s="234" t="s">
        <v>885</v>
      </c>
      <c r="D62" s="234" t="s">
        <v>957</v>
      </c>
      <c r="G62" s="619" t="s">
        <v>1394</v>
      </c>
      <c r="H62" s="197">
        <v>102000</v>
      </c>
    </row>
    <row r="63" spans="1:8" ht="15" thickBot="1">
      <c r="A63" s="232" t="s">
        <v>955</v>
      </c>
      <c r="B63" s="233" t="s">
        <v>881</v>
      </c>
      <c r="C63" s="232" t="s">
        <v>887</v>
      </c>
      <c r="D63" s="234" t="s">
        <v>958</v>
      </c>
      <c r="G63" s="619" t="s">
        <v>1395</v>
      </c>
      <c r="H63" s="197">
        <v>107000</v>
      </c>
    </row>
    <row r="64" spans="1:8" ht="15" thickBot="1">
      <c r="A64" s="232" t="s">
        <v>959</v>
      </c>
      <c r="B64" s="233" t="s">
        <v>881</v>
      </c>
      <c r="C64" s="232" t="s">
        <v>905</v>
      </c>
      <c r="D64" s="234" t="s">
        <v>960</v>
      </c>
      <c r="G64" s="619" t="s">
        <v>1396</v>
      </c>
      <c r="H64" s="198">
        <v>138500</v>
      </c>
    </row>
    <row r="65" spans="1:8" ht="15" thickBot="1">
      <c r="A65" s="232" t="s">
        <v>961</v>
      </c>
      <c r="B65" s="233" t="s">
        <v>881</v>
      </c>
      <c r="C65" s="232" t="s">
        <v>882</v>
      </c>
      <c r="D65" s="234" t="s">
        <v>962</v>
      </c>
      <c r="G65" s="619" t="s">
        <v>1397</v>
      </c>
      <c r="H65" s="196">
        <v>115000</v>
      </c>
    </row>
    <row r="66" spans="1:8" ht="15" thickBot="1">
      <c r="A66" s="232" t="s">
        <v>961</v>
      </c>
      <c r="B66" s="233" t="s">
        <v>884</v>
      </c>
      <c r="C66" s="234" t="s">
        <v>885</v>
      </c>
      <c r="D66" s="234" t="s">
        <v>963</v>
      </c>
      <c r="G66" s="619" t="s">
        <v>1398</v>
      </c>
      <c r="H66" s="197">
        <v>120850</v>
      </c>
    </row>
    <row r="67" spans="1:8" ht="15" thickBot="1">
      <c r="A67" s="232" t="s">
        <v>961</v>
      </c>
      <c r="B67" s="233" t="s">
        <v>881</v>
      </c>
      <c r="C67" s="232" t="s">
        <v>887</v>
      </c>
      <c r="D67" s="234" t="s">
        <v>964</v>
      </c>
      <c r="G67" s="619" t="s">
        <v>1399</v>
      </c>
      <c r="H67" s="197">
        <v>128850</v>
      </c>
    </row>
    <row r="68" spans="1:8" ht="15" thickBot="1">
      <c r="A68" s="232" t="s">
        <v>965</v>
      </c>
      <c r="B68" s="233" t="s">
        <v>881</v>
      </c>
      <c r="C68" s="232" t="s">
        <v>905</v>
      </c>
      <c r="D68" s="234" t="s">
        <v>966</v>
      </c>
      <c r="G68" s="619" t="s">
        <v>1400</v>
      </c>
      <c r="H68" s="197">
        <v>142500</v>
      </c>
    </row>
    <row r="69" spans="1:8" ht="15" thickBot="1">
      <c r="A69" s="232" t="s">
        <v>967</v>
      </c>
      <c r="B69" s="233" t="s">
        <v>881</v>
      </c>
      <c r="C69" s="232" t="s">
        <v>882</v>
      </c>
      <c r="D69" s="234" t="s">
        <v>960</v>
      </c>
      <c r="G69" s="619" t="s">
        <v>1401</v>
      </c>
      <c r="H69" s="197">
        <v>154000</v>
      </c>
    </row>
    <row r="70" spans="1:8" ht="15" thickBot="1">
      <c r="A70" s="232" t="s">
        <v>967</v>
      </c>
      <c r="B70" s="233" t="s">
        <v>884</v>
      </c>
      <c r="C70" s="234" t="s">
        <v>885</v>
      </c>
      <c r="D70" s="234" t="s">
        <v>968</v>
      </c>
      <c r="G70" s="619" t="s">
        <v>1402</v>
      </c>
      <c r="H70" s="197">
        <v>163850</v>
      </c>
    </row>
    <row r="71" spans="1:8" ht="15" thickBot="1">
      <c r="A71" s="232" t="s">
        <v>967</v>
      </c>
      <c r="B71" s="233" t="s">
        <v>881</v>
      </c>
      <c r="C71" s="232" t="s">
        <v>887</v>
      </c>
      <c r="D71" s="234" t="s">
        <v>969</v>
      </c>
      <c r="G71" s="619" t="s">
        <v>1403</v>
      </c>
      <c r="H71" s="198">
        <v>175000</v>
      </c>
    </row>
    <row r="72" spans="1:8" ht="15" thickBot="1">
      <c r="A72" s="232" t="s">
        <v>970</v>
      </c>
      <c r="B72" s="233" t="s">
        <v>881</v>
      </c>
      <c r="C72" s="232" t="s">
        <v>905</v>
      </c>
      <c r="D72" s="234" t="s">
        <v>971</v>
      </c>
      <c r="G72" s="619" t="s">
        <v>1404</v>
      </c>
      <c r="H72" s="197">
        <v>131500</v>
      </c>
    </row>
    <row r="73" spans="1:8" ht="15" thickBot="1">
      <c r="A73" s="232" t="s">
        <v>972</v>
      </c>
      <c r="B73" s="233" t="s">
        <v>881</v>
      </c>
      <c r="C73" s="232" t="s">
        <v>882</v>
      </c>
      <c r="D73" s="234" t="s">
        <v>973</v>
      </c>
      <c r="G73" s="619" t="s">
        <v>1405</v>
      </c>
      <c r="H73" s="197">
        <v>140000</v>
      </c>
    </row>
    <row r="74" spans="1:8" ht="15" thickBot="1">
      <c r="A74" s="232" t="s">
        <v>972</v>
      </c>
      <c r="B74" s="233" t="s">
        <v>884</v>
      </c>
      <c r="C74" s="234" t="s">
        <v>885</v>
      </c>
      <c r="D74" s="234" t="s">
        <v>974</v>
      </c>
      <c r="G74" s="619" t="s">
        <v>1406</v>
      </c>
      <c r="H74" s="197">
        <v>150000</v>
      </c>
    </row>
    <row r="75" spans="1:8" ht="15" thickBot="1">
      <c r="A75" s="232" t="s">
        <v>972</v>
      </c>
      <c r="B75" s="233" t="s">
        <v>881</v>
      </c>
      <c r="C75" s="232" t="s">
        <v>887</v>
      </c>
      <c r="D75" s="234" t="s">
        <v>975</v>
      </c>
      <c r="G75" s="619" t="s">
        <v>1407</v>
      </c>
      <c r="H75" s="197">
        <v>165000</v>
      </c>
    </row>
    <row r="76" spans="1:8" ht="15" thickBot="1">
      <c r="A76" s="232" t="s">
        <v>976</v>
      </c>
      <c r="B76" s="233" t="s">
        <v>881</v>
      </c>
      <c r="C76" s="232" t="s">
        <v>905</v>
      </c>
      <c r="D76" s="234" t="s">
        <v>977</v>
      </c>
      <c r="G76" s="619" t="s">
        <v>1408</v>
      </c>
      <c r="H76" s="197">
        <v>177000</v>
      </c>
    </row>
    <row r="77" spans="1:8" ht="15" thickBot="1">
      <c r="A77" s="232" t="s">
        <v>978</v>
      </c>
      <c r="B77" s="233" t="s">
        <v>881</v>
      </c>
      <c r="C77" s="232" t="s">
        <v>882</v>
      </c>
      <c r="D77" s="234" t="s">
        <v>979</v>
      </c>
      <c r="G77" s="620" t="s">
        <v>1409</v>
      </c>
      <c r="H77" s="198">
        <v>188800</v>
      </c>
    </row>
    <row r="78" spans="1:8">
      <c r="A78" s="232" t="s">
        <v>978</v>
      </c>
      <c r="B78" s="233" t="s">
        <v>884</v>
      </c>
      <c r="C78" s="234" t="s">
        <v>885</v>
      </c>
      <c r="D78" s="234" t="s">
        <v>980</v>
      </c>
    </row>
    <row r="79" spans="1:8">
      <c r="A79" s="232" t="s">
        <v>978</v>
      </c>
      <c r="B79" s="233" t="s">
        <v>881</v>
      </c>
      <c r="C79" s="232" t="s">
        <v>887</v>
      </c>
      <c r="D79" s="234" t="s">
        <v>981</v>
      </c>
    </row>
    <row r="80" spans="1:8">
      <c r="A80" s="232" t="s">
        <v>982</v>
      </c>
      <c r="B80" s="233" t="s">
        <v>881</v>
      </c>
      <c r="C80" s="232" t="s">
        <v>905</v>
      </c>
      <c r="D80" s="234" t="s">
        <v>983</v>
      </c>
    </row>
    <row r="81" spans="1:4">
      <c r="A81" s="232" t="s">
        <v>984</v>
      </c>
      <c r="B81" s="233" t="s">
        <v>881</v>
      </c>
      <c r="C81" s="232" t="s">
        <v>882</v>
      </c>
      <c r="D81" s="234" t="s">
        <v>985</v>
      </c>
    </row>
    <row r="82" spans="1:4">
      <c r="A82" s="232" t="s">
        <v>984</v>
      </c>
      <c r="B82" s="233" t="s">
        <v>884</v>
      </c>
      <c r="C82" s="234" t="s">
        <v>885</v>
      </c>
      <c r="D82" s="234" t="s">
        <v>986</v>
      </c>
    </row>
    <row r="83" spans="1:4">
      <c r="A83" s="232" t="s">
        <v>984</v>
      </c>
      <c r="B83" s="233" t="s">
        <v>881</v>
      </c>
      <c r="C83" s="232" t="s">
        <v>887</v>
      </c>
      <c r="D83" s="234" t="s">
        <v>987</v>
      </c>
    </row>
    <row r="84" spans="1:4">
      <c r="A84" s="232" t="s">
        <v>988</v>
      </c>
      <c r="B84" s="233" t="s">
        <v>881</v>
      </c>
      <c r="C84" s="232" t="s">
        <v>905</v>
      </c>
      <c r="D84" s="234" t="s">
        <v>983</v>
      </c>
    </row>
    <row r="85" spans="1:4">
      <c r="A85" s="232" t="s">
        <v>989</v>
      </c>
      <c r="B85" s="233" t="s">
        <v>881</v>
      </c>
      <c r="C85" s="232" t="s">
        <v>882</v>
      </c>
      <c r="D85" s="234" t="s">
        <v>990</v>
      </c>
    </row>
    <row r="86" spans="1:4">
      <c r="A86" s="232" t="s">
        <v>989</v>
      </c>
      <c r="B86" s="233" t="s">
        <v>884</v>
      </c>
      <c r="C86" s="234" t="s">
        <v>885</v>
      </c>
      <c r="D86" s="234" t="s">
        <v>991</v>
      </c>
    </row>
    <row r="87" spans="1:4">
      <c r="A87" s="232" t="s">
        <v>989</v>
      </c>
      <c r="B87" s="233" t="s">
        <v>881</v>
      </c>
      <c r="C87" s="232" t="s">
        <v>887</v>
      </c>
      <c r="D87" s="234" t="s">
        <v>992</v>
      </c>
    </row>
    <row r="88" spans="1:4">
      <c r="A88" s="232" t="s">
        <v>993</v>
      </c>
      <c r="B88" s="233" t="s">
        <v>881</v>
      </c>
      <c r="C88" s="232" t="s">
        <v>905</v>
      </c>
      <c r="D88" s="234" t="s">
        <v>994</v>
      </c>
    </row>
    <row r="89" spans="1:4">
      <c r="A89" s="232" t="s">
        <v>995</v>
      </c>
      <c r="B89" s="233" t="s">
        <v>881</v>
      </c>
      <c r="C89" s="232" t="s">
        <v>882</v>
      </c>
      <c r="D89" s="234" t="s">
        <v>996</v>
      </c>
    </row>
    <row r="90" spans="1:4">
      <c r="A90" s="232" t="s">
        <v>995</v>
      </c>
      <c r="B90" s="233" t="s">
        <v>884</v>
      </c>
      <c r="C90" s="234" t="s">
        <v>885</v>
      </c>
      <c r="D90" s="234" t="s">
        <v>997</v>
      </c>
    </row>
    <row r="91" spans="1:4">
      <c r="A91" s="232" t="s">
        <v>998</v>
      </c>
      <c r="B91" s="233" t="s">
        <v>881</v>
      </c>
      <c r="C91" s="232" t="s">
        <v>999</v>
      </c>
      <c r="D91" s="234" t="s">
        <v>1000</v>
      </c>
    </row>
    <row r="92" spans="1:4">
      <c r="A92" s="232" t="s">
        <v>1001</v>
      </c>
      <c r="B92" s="233" t="s">
        <v>881</v>
      </c>
      <c r="C92" s="232" t="s">
        <v>882</v>
      </c>
      <c r="D92" s="234" t="s">
        <v>1002</v>
      </c>
    </row>
    <row r="93" spans="1:4">
      <c r="A93" s="232" t="s">
        <v>1001</v>
      </c>
      <c r="B93" s="233" t="s">
        <v>884</v>
      </c>
      <c r="C93" s="234" t="s">
        <v>885</v>
      </c>
      <c r="D93" s="234" t="s">
        <v>1003</v>
      </c>
    </row>
    <row r="94" spans="1:4">
      <c r="A94" s="232" t="s">
        <v>1004</v>
      </c>
      <c r="B94" s="233" t="s">
        <v>881</v>
      </c>
      <c r="C94" s="232" t="s">
        <v>999</v>
      </c>
      <c r="D94" s="234" t="s">
        <v>1005</v>
      </c>
    </row>
    <row r="95" spans="1:4">
      <c r="A95" s="232" t="s">
        <v>1006</v>
      </c>
      <c r="B95" s="233" t="s">
        <v>881</v>
      </c>
      <c r="C95" s="232" t="s">
        <v>882</v>
      </c>
      <c r="D95" s="234" t="s">
        <v>1007</v>
      </c>
    </row>
    <row r="96" spans="1:4">
      <c r="A96" s="232" t="s">
        <v>1006</v>
      </c>
      <c r="B96" s="233" t="s">
        <v>884</v>
      </c>
      <c r="C96" s="234" t="s">
        <v>885</v>
      </c>
      <c r="D96" s="234" t="s">
        <v>1008</v>
      </c>
    </row>
    <row r="97" spans="1:4">
      <c r="A97" s="232" t="s">
        <v>1006</v>
      </c>
      <c r="B97" s="233" t="s">
        <v>881</v>
      </c>
      <c r="C97" s="232" t="s">
        <v>999</v>
      </c>
      <c r="D97" s="234" t="s">
        <v>1009</v>
      </c>
    </row>
    <row r="98" spans="1:4">
      <c r="A98" s="232" t="s">
        <v>1010</v>
      </c>
      <c r="B98" s="233" t="s">
        <v>881</v>
      </c>
      <c r="C98" s="232" t="s">
        <v>882</v>
      </c>
      <c r="D98" s="234" t="s">
        <v>1011</v>
      </c>
    </row>
    <row r="99" spans="1:4">
      <c r="A99" s="232" t="s">
        <v>1010</v>
      </c>
      <c r="B99" s="233" t="s">
        <v>884</v>
      </c>
      <c r="C99" s="234" t="s">
        <v>885</v>
      </c>
      <c r="D99" s="234" t="s">
        <v>1012</v>
      </c>
    </row>
    <row r="100" spans="1:4">
      <c r="A100" s="232" t="s">
        <v>1010</v>
      </c>
      <c r="B100" s="233" t="s">
        <v>881</v>
      </c>
      <c r="C100" s="232" t="s">
        <v>999</v>
      </c>
      <c r="D100" s="234" t="s">
        <v>1013</v>
      </c>
    </row>
    <row r="101" spans="1:4">
      <c r="A101" s="232" t="s">
        <v>1014</v>
      </c>
      <c r="B101" s="233" t="s">
        <v>881</v>
      </c>
      <c r="C101" s="232" t="s">
        <v>882</v>
      </c>
      <c r="D101" s="234" t="s">
        <v>1015</v>
      </c>
    </row>
    <row r="102" spans="1:4">
      <c r="A102" s="232" t="s">
        <v>1014</v>
      </c>
      <c r="B102" s="233" t="s">
        <v>884</v>
      </c>
      <c r="C102" s="234" t="s">
        <v>885</v>
      </c>
      <c r="D102" s="234" t="s">
        <v>1016</v>
      </c>
    </row>
    <row r="103" spans="1:4">
      <c r="A103" s="232" t="s">
        <v>1014</v>
      </c>
      <c r="B103" s="233" t="s">
        <v>881</v>
      </c>
      <c r="C103" s="232" t="s">
        <v>999</v>
      </c>
      <c r="D103" s="234" t="s">
        <v>1017</v>
      </c>
    </row>
    <row r="104" spans="1:4">
      <c r="A104" s="232" t="s">
        <v>1018</v>
      </c>
      <c r="B104" s="233" t="s">
        <v>881</v>
      </c>
      <c r="C104" s="232" t="s">
        <v>882</v>
      </c>
      <c r="D104" s="234" t="s">
        <v>1019</v>
      </c>
    </row>
    <row r="105" spans="1:4">
      <c r="A105" s="232" t="s">
        <v>1018</v>
      </c>
      <c r="B105" s="233" t="s">
        <v>884</v>
      </c>
      <c r="C105" s="234" t="s">
        <v>885</v>
      </c>
      <c r="D105" s="234" t="s">
        <v>1020</v>
      </c>
    </row>
    <row r="106" spans="1:4">
      <c r="A106" s="232" t="s">
        <v>1018</v>
      </c>
      <c r="B106" s="233" t="s">
        <v>881</v>
      </c>
      <c r="C106" s="232" t="s">
        <v>999</v>
      </c>
      <c r="D106" s="234" t="s">
        <v>1017</v>
      </c>
    </row>
    <row r="107" spans="1:4">
      <c r="A107" s="232" t="s">
        <v>1021</v>
      </c>
      <c r="B107" s="233" t="s">
        <v>881</v>
      </c>
      <c r="C107" s="232" t="s">
        <v>882</v>
      </c>
      <c r="D107" s="234" t="s">
        <v>1022</v>
      </c>
    </row>
    <row r="108" spans="1:4">
      <c r="A108" s="232" t="s">
        <v>1021</v>
      </c>
      <c r="B108" s="233" t="s">
        <v>884</v>
      </c>
      <c r="C108" s="234" t="s">
        <v>885</v>
      </c>
      <c r="D108" s="234" t="s">
        <v>1023</v>
      </c>
    </row>
    <row r="109" spans="1:4">
      <c r="A109" s="232" t="s">
        <v>1021</v>
      </c>
      <c r="B109" s="233" t="s">
        <v>881</v>
      </c>
      <c r="C109" s="232" t="s">
        <v>999</v>
      </c>
      <c r="D109" s="234" t="s">
        <v>1024</v>
      </c>
    </row>
    <row r="110" spans="1:4">
      <c r="A110" s="232" t="s">
        <v>1025</v>
      </c>
      <c r="B110" s="233" t="s">
        <v>881</v>
      </c>
      <c r="C110" s="232" t="s">
        <v>882</v>
      </c>
      <c r="D110" s="234" t="s">
        <v>1026</v>
      </c>
    </row>
    <row r="111" spans="1:4">
      <c r="A111" s="232" t="s">
        <v>1025</v>
      </c>
      <c r="B111" s="233" t="s">
        <v>884</v>
      </c>
      <c r="C111" s="234" t="s">
        <v>885</v>
      </c>
      <c r="D111" s="234" t="s">
        <v>1027</v>
      </c>
    </row>
    <row r="112" spans="1:4">
      <c r="A112" s="232" t="s">
        <v>1025</v>
      </c>
      <c r="B112" s="233" t="s">
        <v>881</v>
      </c>
      <c r="C112" s="232" t="s">
        <v>999</v>
      </c>
      <c r="D112" s="234" t="s">
        <v>1028</v>
      </c>
    </row>
    <row r="113" spans="1:4">
      <c r="A113" s="232" t="s">
        <v>1029</v>
      </c>
      <c r="B113" s="233" t="s">
        <v>881</v>
      </c>
      <c r="C113" s="232" t="s">
        <v>882</v>
      </c>
      <c r="D113" s="234" t="s">
        <v>1030</v>
      </c>
    </row>
    <row r="114" spans="1:4">
      <c r="A114" s="232" t="s">
        <v>1029</v>
      </c>
      <c r="B114" s="233" t="s">
        <v>884</v>
      </c>
      <c r="C114" s="234" t="s">
        <v>885</v>
      </c>
      <c r="D114" s="234" t="s">
        <v>1031</v>
      </c>
    </row>
    <row r="115" spans="1:4">
      <c r="A115" s="232" t="s">
        <v>1032</v>
      </c>
      <c r="B115" s="233" t="s">
        <v>881</v>
      </c>
      <c r="C115" s="232" t="s">
        <v>999</v>
      </c>
      <c r="D115" s="234" t="s">
        <v>1033</v>
      </c>
    </row>
    <row r="116" spans="1:4">
      <c r="A116" s="232" t="s">
        <v>1034</v>
      </c>
      <c r="B116" s="233" t="s">
        <v>881</v>
      </c>
      <c r="C116" s="232" t="s">
        <v>882</v>
      </c>
      <c r="D116" s="234" t="s">
        <v>1035</v>
      </c>
    </row>
    <row r="117" spans="1:4">
      <c r="A117" s="232" t="s">
        <v>1034</v>
      </c>
      <c r="B117" s="233" t="s">
        <v>884</v>
      </c>
      <c r="C117" s="234" t="s">
        <v>885</v>
      </c>
      <c r="D117" s="234" t="s">
        <v>1036</v>
      </c>
    </row>
    <row r="118" spans="1:4">
      <c r="A118" s="232" t="s">
        <v>1037</v>
      </c>
      <c r="B118" s="233" t="s">
        <v>881</v>
      </c>
      <c r="C118" s="232" t="s">
        <v>999</v>
      </c>
      <c r="D118" s="234" t="s">
        <v>1038</v>
      </c>
    </row>
    <row r="119" spans="1:4">
      <c r="A119" s="232" t="s">
        <v>1039</v>
      </c>
      <c r="B119" s="233" t="s">
        <v>881</v>
      </c>
      <c r="C119" s="232" t="s">
        <v>882</v>
      </c>
      <c r="D119" s="234" t="s">
        <v>1040</v>
      </c>
    </row>
    <row r="120" spans="1:4">
      <c r="A120" s="232" t="s">
        <v>1039</v>
      </c>
      <c r="B120" s="233" t="s">
        <v>884</v>
      </c>
      <c r="C120" s="234" t="s">
        <v>885</v>
      </c>
      <c r="D120" s="234" t="s">
        <v>1041</v>
      </c>
    </row>
    <row r="121" spans="1:4">
      <c r="A121" s="232" t="s">
        <v>1039</v>
      </c>
      <c r="B121" s="233" t="s">
        <v>881</v>
      </c>
      <c r="C121" s="232" t="s">
        <v>999</v>
      </c>
      <c r="D121" s="234" t="s">
        <v>1042</v>
      </c>
    </row>
    <row r="122" spans="1:4">
      <c r="A122" s="232" t="s">
        <v>1043</v>
      </c>
      <c r="B122" s="233" t="s">
        <v>881</v>
      </c>
      <c r="C122" s="232" t="s">
        <v>882</v>
      </c>
      <c r="D122" s="234" t="s">
        <v>1044</v>
      </c>
    </row>
    <row r="123" spans="1:4">
      <c r="A123" s="232" t="s">
        <v>1043</v>
      </c>
      <c r="B123" s="233" t="s">
        <v>884</v>
      </c>
      <c r="C123" s="234" t="s">
        <v>885</v>
      </c>
      <c r="D123" s="234" t="s">
        <v>1045</v>
      </c>
    </row>
    <row r="124" spans="1:4">
      <c r="A124" s="232" t="s">
        <v>1043</v>
      </c>
      <c r="B124" s="233" t="s">
        <v>881</v>
      </c>
      <c r="C124" s="232" t="s">
        <v>999</v>
      </c>
      <c r="D124" s="234" t="s">
        <v>1046</v>
      </c>
    </row>
    <row r="125" spans="1:4">
      <c r="A125" s="232" t="s">
        <v>1047</v>
      </c>
      <c r="B125" s="233" t="s">
        <v>881</v>
      </c>
      <c r="C125" s="232" t="s">
        <v>882</v>
      </c>
      <c r="D125" s="234" t="s">
        <v>1048</v>
      </c>
    </row>
    <row r="126" spans="1:4">
      <c r="A126" s="232" t="s">
        <v>1047</v>
      </c>
      <c r="B126" s="233" t="s">
        <v>884</v>
      </c>
      <c r="C126" s="234" t="s">
        <v>885</v>
      </c>
      <c r="D126" s="234" t="s">
        <v>1049</v>
      </c>
    </row>
    <row r="127" spans="1:4">
      <c r="A127" s="232" t="s">
        <v>1050</v>
      </c>
      <c r="B127" s="233" t="s">
        <v>881</v>
      </c>
      <c r="C127" s="232" t="s">
        <v>999</v>
      </c>
      <c r="D127" s="234" t="s">
        <v>1051</v>
      </c>
    </row>
    <row r="128" spans="1:4">
      <c r="A128" s="232" t="s">
        <v>1052</v>
      </c>
      <c r="B128" s="233" t="s">
        <v>884</v>
      </c>
      <c r="C128" s="234" t="s">
        <v>885</v>
      </c>
      <c r="D128" s="234" t="s">
        <v>1053</v>
      </c>
    </row>
    <row r="129" spans="1:4">
      <c r="A129" s="232" t="s">
        <v>1054</v>
      </c>
      <c r="B129" s="233" t="s">
        <v>881</v>
      </c>
      <c r="C129" s="232" t="s">
        <v>999</v>
      </c>
      <c r="D129" s="234" t="s">
        <v>1055</v>
      </c>
    </row>
    <row r="130" spans="1:4">
      <c r="A130" s="232" t="s">
        <v>1056</v>
      </c>
      <c r="B130" s="233" t="s">
        <v>884</v>
      </c>
      <c r="C130" s="234" t="s">
        <v>885</v>
      </c>
      <c r="D130" s="234" t="s">
        <v>1057</v>
      </c>
    </row>
    <row r="131" spans="1:4">
      <c r="A131" s="232" t="s">
        <v>1056</v>
      </c>
      <c r="B131" s="233" t="s">
        <v>881</v>
      </c>
      <c r="C131" s="232" t="s">
        <v>999</v>
      </c>
      <c r="D131" s="234" t="s">
        <v>1058</v>
      </c>
    </row>
    <row r="132" spans="1:4">
      <c r="A132" s="232" t="s">
        <v>1059</v>
      </c>
      <c r="B132" s="233" t="s">
        <v>909</v>
      </c>
      <c r="C132" s="234" t="s">
        <v>885</v>
      </c>
      <c r="D132" s="234" t="s">
        <v>1060</v>
      </c>
    </row>
    <row r="133" spans="1:4">
      <c r="A133" s="232" t="s">
        <v>1061</v>
      </c>
      <c r="B133" s="233" t="s">
        <v>909</v>
      </c>
      <c r="C133" s="234" t="s">
        <v>885</v>
      </c>
      <c r="D133" s="234" t="s">
        <v>1062</v>
      </c>
    </row>
    <row r="134" spans="1:4">
      <c r="A134" s="232" t="s">
        <v>1063</v>
      </c>
      <c r="B134" s="233" t="s">
        <v>909</v>
      </c>
      <c r="C134" s="232" t="s">
        <v>999</v>
      </c>
      <c r="D134" s="234" t="s">
        <v>1064</v>
      </c>
    </row>
    <row r="135" spans="1:4">
      <c r="A135" s="232" t="s">
        <v>1065</v>
      </c>
      <c r="B135" s="233" t="s">
        <v>909</v>
      </c>
      <c r="C135" s="234" t="s">
        <v>885</v>
      </c>
      <c r="D135" s="234" t="s">
        <v>1066</v>
      </c>
    </row>
    <row r="136" spans="1:4">
      <c r="A136" s="232" t="s">
        <v>1065</v>
      </c>
      <c r="B136" s="233" t="s">
        <v>909</v>
      </c>
      <c r="C136" s="232" t="s">
        <v>999</v>
      </c>
      <c r="D136" s="234" t="s">
        <v>1067</v>
      </c>
    </row>
    <row r="137" spans="1:4">
      <c r="A137" s="232" t="s">
        <v>1068</v>
      </c>
      <c r="B137" s="233" t="s">
        <v>909</v>
      </c>
      <c r="C137" s="234" t="s">
        <v>885</v>
      </c>
      <c r="D137" s="234" t="s">
        <v>1069</v>
      </c>
    </row>
    <row r="138" spans="1:4">
      <c r="A138" s="232" t="s">
        <v>1070</v>
      </c>
      <c r="B138" s="233" t="s">
        <v>909</v>
      </c>
      <c r="C138" s="234" t="s">
        <v>885</v>
      </c>
      <c r="D138" s="234" t="s">
        <v>1069</v>
      </c>
    </row>
    <row r="139" spans="1:4">
      <c r="A139" s="232" t="s">
        <v>1071</v>
      </c>
      <c r="B139" s="233" t="s">
        <v>909</v>
      </c>
      <c r="C139" s="234" t="s">
        <v>885</v>
      </c>
      <c r="D139" s="234" t="s">
        <v>1072</v>
      </c>
    </row>
    <row r="140" spans="1:4">
      <c r="A140" s="232" t="s">
        <v>1073</v>
      </c>
      <c r="B140" s="233" t="s">
        <v>909</v>
      </c>
      <c r="C140" s="234" t="s">
        <v>885</v>
      </c>
      <c r="D140" s="234" t="s">
        <v>1074</v>
      </c>
    </row>
    <row r="141" spans="1:4">
      <c r="A141" s="232" t="s">
        <v>1075</v>
      </c>
      <c r="B141" s="233" t="s">
        <v>909</v>
      </c>
      <c r="C141" s="234" t="s">
        <v>885</v>
      </c>
      <c r="D141" s="234" t="s">
        <v>1076</v>
      </c>
    </row>
    <row r="142" spans="1:4">
      <c r="A142" s="232" t="s">
        <v>1077</v>
      </c>
      <c r="B142" s="233" t="s">
        <v>909</v>
      </c>
      <c r="C142" s="234" t="s">
        <v>885</v>
      </c>
      <c r="D142" s="234" t="s">
        <v>1078</v>
      </c>
    </row>
    <row r="143" spans="1:4">
      <c r="A143" s="232" t="s">
        <v>1079</v>
      </c>
      <c r="B143" s="233" t="s">
        <v>909</v>
      </c>
      <c r="C143" s="234" t="s">
        <v>885</v>
      </c>
      <c r="D143" s="234" t="s">
        <v>1080</v>
      </c>
    </row>
    <row r="144" spans="1:4" ht="15" thickBot="1">
      <c r="A144" s="236" t="s">
        <v>1081</v>
      </c>
      <c r="B144" s="237" t="s">
        <v>909</v>
      </c>
      <c r="C144" s="238" t="s">
        <v>885</v>
      </c>
      <c r="D144" s="238" t="s">
        <v>1082</v>
      </c>
    </row>
  </sheetData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G38"/>
  <sheetViews>
    <sheetView workbookViewId="0">
      <selection activeCell="A2" sqref="A2:G2"/>
    </sheetView>
  </sheetViews>
  <sheetFormatPr defaultRowHeight="14.4"/>
  <cols>
    <col min="1" max="1" width="19.88671875" customWidth="1"/>
    <col min="2" max="2" width="15" customWidth="1"/>
    <col min="5" max="5" width="15.109375" customWidth="1"/>
  </cols>
  <sheetData>
    <row r="1" spans="1:7" ht="15" thickBot="1"/>
    <row r="2" spans="1:7" ht="21.6" thickBot="1">
      <c r="A2" s="1073" t="s">
        <v>1303</v>
      </c>
      <c r="B2" s="1074"/>
      <c r="C2" s="1074"/>
      <c r="D2" s="1074"/>
      <c r="E2" s="1074"/>
      <c r="F2" s="1074"/>
      <c r="G2" s="1075"/>
    </row>
    <row r="4" spans="1:7">
      <c r="A4" s="511">
        <v>44501</v>
      </c>
    </row>
    <row r="5" spans="1:7" ht="15" thickBot="1"/>
    <row r="6" spans="1:7" ht="15" thickBot="1">
      <c r="A6" s="239" t="s">
        <v>1083</v>
      </c>
      <c r="B6" s="239" t="s">
        <v>1084</v>
      </c>
      <c r="C6" s="240" t="s">
        <v>1085</v>
      </c>
      <c r="D6" s="240" t="s">
        <v>1086</v>
      </c>
      <c r="E6" s="241" t="s">
        <v>1087</v>
      </c>
      <c r="F6" s="242" t="s">
        <v>1088</v>
      </c>
      <c r="G6" s="243" t="s">
        <v>1089</v>
      </c>
    </row>
    <row r="7" spans="1:7">
      <c r="A7" s="244" t="s">
        <v>1090</v>
      </c>
      <c r="B7" s="245">
        <v>9890</v>
      </c>
      <c r="C7" s="246">
        <v>1500</v>
      </c>
      <c r="D7" s="246" t="s">
        <v>1091</v>
      </c>
      <c r="E7" s="245">
        <v>7210</v>
      </c>
      <c r="F7" s="199">
        <v>18500</v>
      </c>
      <c r="G7" s="200">
        <v>15000</v>
      </c>
    </row>
    <row r="8" spans="1:7">
      <c r="A8" s="247" t="s">
        <v>1092</v>
      </c>
      <c r="B8" s="248">
        <v>10650</v>
      </c>
      <c r="C8" s="249">
        <v>1500</v>
      </c>
      <c r="D8" s="249" t="s">
        <v>1093</v>
      </c>
      <c r="E8" s="248">
        <v>9150</v>
      </c>
      <c r="F8" s="216">
        <v>21300</v>
      </c>
      <c r="G8" s="250">
        <v>15000</v>
      </c>
    </row>
    <row r="9" spans="1:7">
      <c r="A9" s="247" t="s">
        <v>1094</v>
      </c>
      <c r="B9" s="248">
        <v>14380</v>
      </c>
      <c r="C9" s="249">
        <v>2100</v>
      </c>
      <c r="D9" s="249" t="s">
        <v>1095</v>
      </c>
      <c r="E9" s="248">
        <v>13490</v>
      </c>
      <c r="F9" s="219">
        <v>30000</v>
      </c>
      <c r="G9" s="251">
        <v>15000</v>
      </c>
    </row>
    <row r="10" spans="1:7">
      <c r="A10" s="247" t="s">
        <v>1096</v>
      </c>
      <c r="B10" s="248">
        <v>22900</v>
      </c>
      <c r="C10" s="249">
        <v>2500</v>
      </c>
      <c r="D10" s="249" t="s">
        <v>1097</v>
      </c>
      <c r="E10" s="248">
        <v>23850</v>
      </c>
      <c r="F10" s="216">
        <v>49250</v>
      </c>
      <c r="G10" s="250">
        <v>25000</v>
      </c>
    </row>
    <row r="11" spans="1:7">
      <c r="A11" s="247" t="s">
        <v>1098</v>
      </c>
      <c r="B11" s="248">
        <v>9300</v>
      </c>
      <c r="C11" s="249">
        <v>1500</v>
      </c>
      <c r="D11" s="249" t="s">
        <v>1093</v>
      </c>
      <c r="E11" s="248">
        <v>9150</v>
      </c>
      <c r="F11" s="252">
        <v>20000</v>
      </c>
      <c r="G11" s="253">
        <v>15000</v>
      </c>
    </row>
    <row r="12" spans="1:7">
      <c r="A12" s="247" t="s">
        <v>1099</v>
      </c>
      <c r="B12" s="248">
        <v>12160</v>
      </c>
      <c r="C12" s="249">
        <v>2100</v>
      </c>
      <c r="D12" s="249" t="s">
        <v>1095</v>
      </c>
      <c r="E12" s="248">
        <v>13490</v>
      </c>
      <c r="F12" s="216">
        <v>27750</v>
      </c>
      <c r="G12" s="251">
        <v>15000</v>
      </c>
    </row>
    <row r="13" spans="1:7">
      <c r="A13" s="247" t="s">
        <v>1100</v>
      </c>
      <c r="B13" s="248">
        <v>15050</v>
      </c>
      <c r="C13" s="249">
        <v>2500</v>
      </c>
      <c r="D13" s="249" t="s">
        <v>1101</v>
      </c>
      <c r="E13" s="248">
        <v>16720</v>
      </c>
      <c r="F13" s="254">
        <v>34500</v>
      </c>
      <c r="G13" s="253">
        <v>15000</v>
      </c>
    </row>
    <row r="14" spans="1:7">
      <c r="A14" s="247" t="s">
        <v>1102</v>
      </c>
      <c r="B14" s="248">
        <v>24500</v>
      </c>
      <c r="C14" s="249">
        <v>2500</v>
      </c>
      <c r="D14" s="249" t="s">
        <v>1103</v>
      </c>
      <c r="E14" s="248">
        <v>32800</v>
      </c>
      <c r="F14" s="216">
        <v>29850</v>
      </c>
      <c r="G14" s="251">
        <v>25000</v>
      </c>
    </row>
    <row r="15" spans="1:7">
      <c r="A15" s="247" t="s">
        <v>1104</v>
      </c>
      <c r="B15" s="248">
        <v>28500</v>
      </c>
      <c r="C15" s="249">
        <v>3500</v>
      </c>
      <c r="D15" s="249" t="s">
        <v>1105</v>
      </c>
      <c r="E15" s="248">
        <v>55000</v>
      </c>
      <c r="F15" s="254">
        <v>87000</v>
      </c>
      <c r="G15" s="253">
        <v>35000</v>
      </c>
    </row>
    <row r="16" spans="1:7">
      <c r="A16" s="247" t="s">
        <v>1106</v>
      </c>
      <c r="B16" s="248">
        <v>12980</v>
      </c>
      <c r="C16" s="249">
        <v>2500</v>
      </c>
      <c r="D16" s="249" t="s">
        <v>1101</v>
      </c>
      <c r="E16" s="248">
        <v>16720</v>
      </c>
      <c r="F16" s="216">
        <v>32300</v>
      </c>
      <c r="G16" s="250">
        <v>15000</v>
      </c>
    </row>
    <row r="17" spans="1:7">
      <c r="A17" s="247" t="s">
        <v>1107</v>
      </c>
      <c r="B17" s="248">
        <v>13550</v>
      </c>
      <c r="C17" s="249">
        <v>2300</v>
      </c>
      <c r="D17" s="249" t="s">
        <v>1103</v>
      </c>
      <c r="E17" s="248">
        <v>32800</v>
      </c>
      <c r="F17" s="254">
        <v>48650</v>
      </c>
      <c r="G17" s="253">
        <v>25000</v>
      </c>
    </row>
    <row r="18" spans="1:7">
      <c r="A18" s="247" t="s">
        <v>1108</v>
      </c>
      <c r="B18" s="248">
        <v>21000</v>
      </c>
      <c r="C18" s="249">
        <v>2500</v>
      </c>
      <c r="D18" s="249" t="s">
        <v>1109</v>
      </c>
      <c r="E18" s="248">
        <v>48500</v>
      </c>
      <c r="F18" s="216">
        <v>72000</v>
      </c>
      <c r="G18" s="250">
        <v>25000</v>
      </c>
    </row>
    <row r="19" spans="1:7">
      <c r="A19" s="247" t="s">
        <v>1110</v>
      </c>
      <c r="B19" s="248">
        <v>18000</v>
      </c>
      <c r="C19" s="249">
        <v>3500</v>
      </c>
      <c r="D19" s="249" t="s">
        <v>1103</v>
      </c>
      <c r="E19" s="248">
        <v>32800</v>
      </c>
      <c r="F19" s="216">
        <v>54300</v>
      </c>
      <c r="G19" s="250">
        <v>25000</v>
      </c>
    </row>
    <row r="20" spans="1:7">
      <c r="A20" s="247" t="s">
        <v>1111</v>
      </c>
      <c r="B20" s="248">
        <v>18500</v>
      </c>
      <c r="C20" s="249">
        <v>3500</v>
      </c>
      <c r="D20" s="249" t="s">
        <v>1109</v>
      </c>
      <c r="E20" s="248">
        <v>48500</v>
      </c>
      <c r="F20" s="254">
        <v>70500</v>
      </c>
      <c r="G20" s="253">
        <v>25000</v>
      </c>
    </row>
    <row r="21" spans="1:7">
      <c r="A21" s="247" t="s">
        <v>1112</v>
      </c>
      <c r="B21" s="248">
        <v>20650</v>
      </c>
      <c r="C21" s="249">
        <v>7000</v>
      </c>
      <c r="D21" s="249" t="s">
        <v>1113</v>
      </c>
      <c r="E21" s="248">
        <v>80350</v>
      </c>
      <c r="F21" s="216">
        <v>108000</v>
      </c>
      <c r="G21" s="250">
        <v>35000</v>
      </c>
    </row>
    <row r="22" spans="1:7">
      <c r="A22" s="255" t="s">
        <v>1114</v>
      </c>
      <c r="B22" s="256">
        <v>42700</v>
      </c>
      <c r="C22" s="257">
        <v>7000</v>
      </c>
      <c r="D22" s="257" t="s">
        <v>1115</v>
      </c>
      <c r="E22" s="256">
        <v>38500</v>
      </c>
      <c r="F22" s="258">
        <v>88200</v>
      </c>
      <c r="G22" s="259">
        <v>25000</v>
      </c>
    </row>
    <row r="23" spans="1:7">
      <c r="A23" s="247" t="s">
        <v>1116</v>
      </c>
      <c r="B23" s="248">
        <v>41570</v>
      </c>
      <c r="C23" s="249">
        <v>7500</v>
      </c>
      <c r="D23" s="249" t="s">
        <v>1117</v>
      </c>
      <c r="E23" s="248">
        <v>55830</v>
      </c>
      <c r="F23" s="216">
        <v>105000</v>
      </c>
      <c r="G23" s="253">
        <v>35000</v>
      </c>
    </row>
    <row r="24" spans="1:7">
      <c r="A24" s="247" t="s">
        <v>1118</v>
      </c>
      <c r="B24" s="248">
        <v>62000</v>
      </c>
      <c r="C24" s="249">
        <v>9500</v>
      </c>
      <c r="D24" s="249" t="s">
        <v>1119</v>
      </c>
      <c r="E24" s="260">
        <v>97000</v>
      </c>
      <c r="F24" s="216">
        <v>168500</v>
      </c>
      <c r="G24" s="250">
        <v>65000</v>
      </c>
    </row>
    <row r="25" spans="1:7">
      <c r="A25" s="247" t="s">
        <v>1120</v>
      </c>
      <c r="B25" s="248">
        <v>79000</v>
      </c>
      <c r="C25" s="249">
        <v>15000</v>
      </c>
      <c r="D25" s="249" t="s">
        <v>1121</v>
      </c>
      <c r="E25" s="248">
        <v>138500</v>
      </c>
      <c r="F25" s="254">
        <v>232500</v>
      </c>
      <c r="G25" s="253">
        <v>70000</v>
      </c>
    </row>
    <row r="26" spans="1:7">
      <c r="A26" s="247" t="s">
        <v>1122</v>
      </c>
      <c r="B26" s="248">
        <v>8000</v>
      </c>
      <c r="C26" s="249">
        <v>0</v>
      </c>
      <c r="D26" s="249" t="s">
        <v>1091</v>
      </c>
      <c r="E26" s="248">
        <v>8000</v>
      </c>
      <c r="F26" s="216">
        <v>16500</v>
      </c>
      <c r="G26" s="250">
        <v>15000</v>
      </c>
    </row>
    <row r="27" spans="1:7">
      <c r="A27" s="247" t="s">
        <v>1123</v>
      </c>
      <c r="B27" s="248">
        <v>8530</v>
      </c>
      <c r="C27" s="249">
        <v>0</v>
      </c>
      <c r="D27" s="249" t="s">
        <v>1095</v>
      </c>
      <c r="E27" s="248">
        <v>15000</v>
      </c>
      <c r="F27" s="254">
        <v>24000</v>
      </c>
      <c r="G27" s="250">
        <v>15000</v>
      </c>
    </row>
    <row r="28" spans="1:7">
      <c r="A28" s="247" t="s">
        <v>1124</v>
      </c>
      <c r="B28" s="248">
        <v>11000</v>
      </c>
      <c r="C28" s="249">
        <v>0</v>
      </c>
      <c r="D28" s="249" t="s">
        <v>1101</v>
      </c>
      <c r="E28" s="248">
        <v>20000</v>
      </c>
      <c r="F28" s="216">
        <v>31500</v>
      </c>
      <c r="G28" s="253">
        <v>15000</v>
      </c>
    </row>
    <row r="29" spans="1:7">
      <c r="A29" s="247" t="s">
        <v>1125</v>
      </c>
      <c r="B29" s="248">
        <v>11200</v>
      </c>
      <c r="C29" s="249">
        <v>0</v>
      </c>
      <c r="D29" s="249" t="s">
        <v>1103</v>
      </c>
      <c r="E29" s="248">
        <v>38500</v>
      </c>
      <c r="F29" s="254">
        <v>50300</v>
      </c>
      <c r="G29" s="250">
        <v>25000</v>
      </c>
    </row>
    <row r="30" spans="1:7">
      <c r="A30" s="247" t="s">
        <v>1126</v>
      </c>
      <c r="B30" s="248">
        <v>15820</v>
      </c>
      <c r="C30" s="249">
        <v>0</v>
      </c>
      <c r="D30" s="249" t="s">
        <v>1103</v>
      </c>
      <c r="E30" s="248">
        <v>38500</v>
      </c>
      <c r="F30" s="216">
        <v>55000</v>
      </c>
      <c r="G30" s="253">
        <v>25000</v>
      </c>
    </row>
    <row r="31" spans="1:7">
      <c r="A31" s="247" t="s">
        <v>1127</v>
      </c>
      <c r="B31" s="248">
        <v>15700</v>
      </c>
      <c r="C31" s="249">
        <v>0</v>
      </c>
      <c r="D31" s="249" t="s">
        <v>1117</v>
      </c>
      <c r="E31" s="248">
        <v>60580</v>
      </c>
      <c r="F31" s="254">
        <v>77000</v>
      </c>
      <c r="G31" s="250">
        <v>35000</v>
      </c>
    </row>
    <row r="32" spans="1:7">
      <c r="A32" s="247" t="s">
        <v>1128</v>
      </c>
      <c r="B32" s="248">
        <v>100850</v>
      </c>
      <c r="C32" s="249">
        <v>25000</v>
      </c>
      <c r="D32" s="249" t="s">
        <v>1129</v>
      </c>
      <c r="E32" s="248">
        <v>78500</v>
      </c>
      <c r="F32" s="216">
        <v>205000</v>
      </c>
      <c r="G32" s="253">
        <v>35000</v>
      </c>
    </row>
    <row r="33" spans="1:7">
      <c r="A33" s="247" t="s">
        <v>1130</v>
      </c>
      <c r="B33" s="248">
        <v>71000</v>
      </c>
      <c r="C33" s="249">
        <v>25000</v>
      </c>
      <c r="D33" s="249" t="s">
        <v>1131</v>
      </c>
      <c r="E33" s="248">
        <v>132000</v>
      </c>
      <c r="F33" s="254">
        <v>228800</v>
      </c>
      <c r="G33" s="250">
        <v>70000</v>
      </c>
    </row>
    <row r="34" spans="1:7">
      <c r="A34" s="247" t="s">
        <v>1132</v>
      </c>
      <c r="B34" s="248">
        <v>77000</v>
      </c>
      <c r="C34" s="249">
        <v>25000</v>
      </c>
      <c r="D34" s="249" t="s">
        <v>1133</v>
      </c>
      <c r="E34" s="248">
        <v>120000</v>
      </c>
      <c r="F34" s="216">
        <v>197800</v>
      </c>
      <c r="G34" s="253">
        <v>70000</v>
      </c>
    </row>
    <row r="35" spans="1:7">
      <c r="A35" s="247" t="s">
        <v>1134</v>
      </c>
      <c r="B35" s="248">
        <v>77600</v>
      </c>
      <c r="C35" s="249">
        <v>25000</v>
      </c>
      <c r="D35" s="249" t="s">
        <v>1135</v>
      </c>
      <c r="E35" s="248">
        <v>170000</v>
      </c>
      <c r="F35" s="254">
        <v>248500</v>
      </c>
      <c r="G35" s="250">
        <v>85000</v>
      </c>
    </row>
    <row r="36" spans="1:7">
      <c r="A36" s="247" t="s">
        <v>1136</v>
      </c>
      <c r="B36" s="248">
        <v>123080</v>
      </c>
      <c r="C36" s="249">
        <v>32000</v>
      </c>
      <c r="D36" s="249" t="s">
        <v>1137</v>
      </c>
      <c r="E36" s="248">
        <v>125000</v>
      </c>
      <c r="F36" s="216">
        <v>281500</v>
      </c>
      <c r="G36" s="253">
        <v>70000</v>
      </c>
    </row>
    <row r="37" spans="1:7">
      <c r="A37" s="247" t="s">
        <v>1138</v>
      </c>
      <c r="B37" s="248">
        <v>190000</v>
      </c>
      <c r="C37" s="249">
        <v>41000</v>
      </c>
      <c r="D37" s="249" t="s">
        <v>1139</v>
      </c>
      <c r="E37" s="248">
        <v>328500</v>
      </c>
      <c r="F37" s="254">
        <v>560500</v>
      </c>
      <c r="G37" s="251">
        <v>100000</v>
      </c>
    </row>
    <row r="38" spans="1:7" ht="15" thickBot="1">
      <c r="A38" s="261" t="s">
        <v>1140</v>
      </c>
      <c r="B38" s="262">
        <v>225000</v>
      </c>
      <c r="C38" s="263">
        <v>50000</v>
      </c>
      <c r="D38" s="263" t="s">
        <v>1141</v>
      </c>
      <c r="E38" s="262">
        <v>538000</v>
      </c>
      <c r="F38" s="264">
        <v>588300</v>
      </c>
      <c r="G38" s="265">
        <v>150000</v>
      </c>
    </row>
  </sheetData>
  <mergeCells count="1">
    <mergeCell ref="A2:G2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5:G25"/>
  <sheetViews>
    <sheetView workbookViewId="0">
      <selection activeCell="L8" sqref="L8"/>
    </sheetView>
  </sheetViews>
  <sheetFormatPr defaultRowHeight="14.4"/>
  <cols>
    <col min="1" max="1" width="10.109375" bestFit="1" customWidth="1"/>
  </cols>
  <sheetData>
    <row r="5" spans="1:7">
      <c r="A5" s="511">
        <v>44501</v>
      </c>
    </row>
    <row r="6" spans="1:7" ht="15" thickBot="1"/>
    <row r="7" spans="1:7" ht="75" thickBot="1">
      <c r="A7" s="38" t="s">
        <v>1</v>
      </c>
      <c r="B7" s="1177" t="s">
        <v>516</v>
      </c>
      <c r="C7" s="1178"/>
      <c r="D7" s="1178"/>
      <c r="E7" s="1178"/>
      <c r="F7" s="1179"/>
      <c r="G7" s="39" t="s">
        <v>515</v>
      </c>
    </row>
    <row r="8" spans="1:7" ht="16.8">
      <c r="A8" s="40">
        <v>1</v>
      </c>
      <c r="B8" s="1180" t="s">
        <v>517</v>
      </c>
      <c r="C8" s="1181"/>
      <c r="D8" s="1181"/>
      <c r="E8" s="1181"/>
      <c r="F8" s="1182"/>
      <c r="G8" s="41">
        <v>720</v>
      </c>
    </row>
    <row r="9" spans="1:7" ht="16.8">
      <c r="A9" s="40">
        <v>2</v>
      </c>
      <c r="B9" s="1183" t="s">
        <v>518</v>
      </c>
      <c r="C9" s="1184"/>
      <c r="D9" s="1184"/>
      <c r="E9" s="1184"/>
      <c r="F9" s="1185"/>
      <c r="G9" s="41">
        <v>780</v>
      </c>
    </row>
    <row r="10" spans="1:7" ht="16.8">
      <c r="A10" s="40">
        <v>3</v>
      </c>
      <c r="B10" s="1171" t="s">
        <v>519</v>
      </c>
      <c r="C10" s="1172"/>
      <c r="D10" s="1172"/>
      <c r="E10" s="1172"/>
      <c r="F10" s="1173"/>
      <c r="G10" s="42">
        <v>840</v>
      </c>
    </row>
    <row r="11" spans="1:7" ht="16.8">
      <c r="A11" s="40">
        <v>4</v>
      </c>
      <c r="B11" s="1171" t="s">
        <v>520</v>
      </c>
      <c r="C11" s="1172"/>
      <c r="D11" s="1172"/>
      <c r="E11" s="1172"/>
      <c r="F11" s="1173"/>
      <c r="G11" s="42">
        <v>1380</v>
      </c>
    </row>
    <row r="12" spans="1:7" ht="16.8">
      <c r="A12" s="40">
        <v>5</v>
      </c>
      <c r="B12" s="1186" t="s">
        <v>521</v>
      </c>
      <c r="C12" s="1187"/>
      <c r="D12" s="1187"/>
      <c r="E12" s="1187"/>
      <c r="F12" s="1188"/>
      <c r="G12" s="42">
        <v>960</v>
      </c>
    </row>
    <row r="13" spans="1:7" ht="16.8">
      <c r="A13" s="40">
        <v>6</v>
      </c>
      <c r="B13" s="1171" t="s">
        <v>522</v>
      </c>
      <c r="C13" s="1172"/>
      <c r="D13" s="1172"/>
      <c r="E13" s="1172"/>
      <c r="F13" s="1173"/>
      <c r="G13" s="42">
        <v>1080</v>
      </c>
    </row>
    <row r="14" spans="1:7" ht="16.8">
      <c r="A14" s="40">
        <v>7</v>
      </c>
      <c r="B14" s="1171" t="s">
        <v>523</v>
      </c>
      <c r="C14" s="1172"/>
      <c r="D14" s="1172"/>
      <c r="E14" s="1172"/>
      <c r="F14" s="1173"/>
      <c r="G14" s="42">
        <v>780</v>
      </c>
    </row>
    <row r="15" spans="1:7" ht="16.8">
      <c r="A15" s="40">
        <v>8</v>
      </c>
      <c r="B15" s="1171" t="s">
        <v>524</v>
      </c>
      <c r="C15" s="1172"/>
      <c r="D15" s="1172"/>
      <c r="E15" s="1172"/>
      <c r="F15" s="1173"/>
      <c r="G15" s="42">
        <v>1020</v>
      </c>
    </row>
    <row r="16" spans="1:7" ht="16.8">
      <c r="A16" s="40">
        <v>9</v>
      </c>
      <c r="B16" s="1171" t="s">
        <v>525</v>
      </c>
      <c r="C16" s="1172"/>
      <c r="D16" s="1172"/>
      <c r="E16" s="1172"/>
      <c r="F16" s="1173"/>
      <c r="G16" s="42">
        <v>1140</v>
      </c>
    </row>
    <row r="17" spans="1:7" ht="16.8">
      <c r="A17" s="40">
        <v>10</v>
      </c>
      <c r="B17" s="1171" t="s">
        <v>526</v>
      </c>
      <c r="C17" s="1172"/>
      <c r="D17" s="1172"/>
      <c r="E17" s="1172"/>
      <c r="F17" s="1173"/>
      <c r="G17" s="42">
        <v>1800</v>
      </c>
    </row>
    <row r="18" spans="1:7" ht="16.8">
      <c r="A18" s="40">
        <v>11</v>
      </c>
      <c r="B18" s="1171" t="s">
        <v>527</v>
      </c>
      <c r="C18" s="1172"/>
      <c r="D18" s="1172"/>
      <c r="E18" s="1172"/>
      <c r="F18" s="1173"/>
      <c r="G18" s="42">
        <v>1020</v>
      </c>
    </row>
    <row r="19" spans="1:7" ht="16.8">
      <c r="A19" s="40">
        <v>12</v>
      </c>
      <c r="B19" s="1171" t="s">
        <v>528</v>
      </c>
      <c r="C19" s="1172"/>
      <c r="D19" s="1172"/>
      <c r="E19" s="1172"/>
      <c r="F19" s="1173"/>
      <c r="G19" s="42">
        <v>840</v>
      </c>
    </row>
    <row r="20" spans="1:7" ht="16.8">
      <c r="A20" s="40">
        <v>13</v>
      </c>
      <c r="B20" s="1171" t="s">
        <v>529</v>
      </c>
      <c r="C20" s="1172"/>
      <c r="D20" s="1172"/>
      <c r="E20" s="1172"/>
      <c r="F20" s="1173"/>
      <c r="G20" s="42">
        <v>1140</v>
      </c>
    </row>
    <row r="21" spans="1:7" ht="16.8">
      <c r="A21" s="40">
        <v>14</v>
      </c>
      <c r="B21" s="1171" t="s">
        <v>530</v>
      </c>
      <c r="C21" s="1172"/>
      <c r="D21" s="1172"/>
      <c r="E21" s="1172"/>
      <c r="F21" s="1173"/>
      <c r="G21" s="42">
        <v>1140</v>
      </c>
    </row>
    <row r="22" spans="1:7" ht="16.8">
      <c r="A22" s="40">
        <v>15</v>
      </c>
      <c r="B22" s="43" t="s">
        <v>531</v>
      </c>
      <c r="C22" s="44"/>
      <c r="D22" s="44"/>
      <c r="E22" s="44"/>
      <c r="F22" s="45"/>
      <c r="G22" s="42">
        <v>840</v>
      </c>
    </row>
    <row r="23" spans="1:7" ht="16.8">
      <c r="A23" s="40">
        <v>16</v>
      </c>
      <c r="B23" s="1174" t="s">
        <v>532</v>
      </c>
      <c r="C23" s="1175"/>
      <c r="D23" s="1175"/>
      <c r="E23" s="1175"/>
      <c r="F23" s="1176"/>
      <c r="G23" s="42">
        <v>1320</v>
      </c>
    </row>
    <row r="24" spans="1:7" ht="16.8">
      <c r="A24" s="40">
        <v>17</v>
      </c>
      <c r="B24" s="1174" t="s">
        <v>533</v>
      </c>
      <c r="C24" s="1175"/>
      <c r="D24" s="1175"/>
      <c r="E24" s="1175"/>
      <c r="F24" s="1176"/>
      <c r="G24" s="42">
        <v>1740</v>
      </c>
    </row>
    <row r="25" spans="1:7" ht="16.8">
      <c r="A25" s="40">
        <v>18</v>
      </c>
      <c r="B25" s="43" t="s">
        <v>534</v>
      </c>
      <c r="C25" s="46"/>
      <c r="D25" s="46"/>
      <c r="E25" s="46"/>
      <c r="F25" s="47"/>
      <c r="G25" s="42">
        <v>2400</v>
      </c>
    </row>
  </sheetData>
  <mergeCells count="17">
    <mergeCell ref="B18:F18"/>
    <mergeCell ref="B7:F7"/>
    <mergeCell ref="B8:F8"/>
    <mergeCell ref="B9:F9"/>
    <mergeCell ref="B10:F10"/>
    <mergeCell ref="B11:F11"/>
    <mergeCell ref="B12:F12"/>
    <mergeCell ref="B13:F13"/>
    <mergeCell ref="B14:F14"/>
    <mergeCell ref="B15:F15"/>
    <mergeCell ref="B16:F16"/>
    <mergeCell ref="B17:F17"/>
    <mergeCell ref="B19:F19"/>
    <mergeCell ref="B20:F20"/>
    <mergeCell ref="B21:F21"/>
    <mergeCell ref="B23:F23"/>
    <mergeCell ref="B24:F24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X181"/>
  <sheetViews>
    <sheetView topLeftCell="A32" zoomScale="89" zoomScaleNormal="89" workbookViewId="0">
      <selection activeCell="R57" sqref="R57"/>
    </sheetView>
  </sheetViews>
  <sheetFormatPr defaultRowHeight="14.4"/>
  <cols>
    <col min="1" max="1" width="3.6640625" customWidth="1"/>
    <col min="2" max="2" width="23.33203125" customWidth="1"/>
    <col min="3" max="4" width="5.6640625" customWidth="1"/>
    <col min="5" max="5" width="10.44140625" customWidth="1"/>
    <col min="6" max="6" width="10.33203125" customWidth="1"/>
    <col min="7" max="7" width="9.6640625" customWidth="1"/>
    <col min="8" max="8" width="8.33203125" customWidth="1"/>
    <col min="9" max="9" width="3.6640625" customWidth="1"/>
    <col min="10" max="10" width="20.6640625" customWidth="1"/>
    <col min="11" max="11" width="7.5546875" customWidth="1"/>
    <col min="12" max="12" width="7.33203125" customWidth="1"/>
    <col min="13" max="13" width="11" customWidth="1"/>
    <col min="14" max="14" width="10.33203125" customWidth="1"/>
    <col min="15" max="15" width="10" customWidth="1"/>
    <col min="16" max="16" width="8.21875" customWidth="1"/>
    <col min="17" max="17" width="5.44140625" customWidth="1"/>
    <col min="18" max="18" width="18.33203125" customWidth="1"/>
    <col min="19" max="19" width="6.6640625" customWidth="1"/>
    <col min="20" max="20" width="6.88671875" customWidth="1"/>
    <col min="21" max="21" width="10.88671875" customWidth="1"/>
  </cols>
  <sheetData>
    <row r="1" spans="1:24" ht="23.4" thickBot="1">
      <c r="A1" s="602" t="s">
        <v>1770</v>
      </c>
      <c r="B1" s="603"/>
      <c r="C1" s="603"/>
      <c r="D1" s="603"/>
      <c r="E1" s="603"/>
      <c r="F1" s="603"/>
      <c r="G1" s="603"/>
      <c r="H1" s="603"/>
      <c r="I1" s="603"/>
      <c r="J1" s="603"/>
      <c r="K1" s="603"/>
      <c r="L1" s="603"/>
      <c r="M1" s="603"/>
      <c r="N1" s="603"/>
      <c r="O1" s="603"/>
      <c r="P1" s="603"/>
      <c r="Q1" s="205"/>
      <c r="R1" s="205"/>
      <c r="S1" s="205"/>
      <c r="T1" s="205"/>
      <c r="U1" s="205"/>
      <c r="V1" s="205"/>
      <c r="W1" s="205"/>
      <c r="X1" s="206"/>
    </row>
    <row r="2" spans="1:24" ht="17.399999999999999" customHeight="1">
      <c r="A2" s="140"/>
      <c r="B2" s="132"/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</row>
    <row r="3" spans="1:24" ht="17.399999999999999" customHeight="1">
      <c r="A3" s="604" t="s">
        <v>1336</v>
      </c>
      <c r="B3" s="605"/>
      <c r="C3" s="605"/>
      <c r="D3" s="605"/>
      <c r="E3" s="605"/>
      <c r="F3" s="605"/>
      <c r="G3" s="604"/>
      <c r="H3" s="605"/>
      <c r="I3" s="1"/>
      <c r="J3" s="1"/>
      <c r="K3" s="1"/>
      <c r="L3" s="1"/>
      <c r="M3" s="1"/>
      <c r="N3" s="1"/>
      <c r="O3" s="1"/>
      <c r="P3" s="1"/>
    </row>
    <row r="4" spans="1:24" ht="40.200000000000003" customHeight="1">
      <c r="A4" s="606" t="s">
        <v>1334</v>
      </c>
      <c r="B4" s="607"/>
      <c r="C4" s="607"/>
      <c r="D4" s="607"/>
      <c r="E4" s="607"/>
      <c r="F4" s="607"/>
      <c r="G4" s="606"/>
      <c r="H4" s="607"/>
      <c r="I4" s="597"/>
      <c r="J4" s="597"/>
      <c r="K4" s="597"/>
      <c r="L4" s="597"/>
      <c r="M4" s="597"/>
      <c r="N4" s="2"/>
      <c r="O4" s="133"/>
      <c r="P4" s="133"/>
    </row>
    <row r="5" spans="1:24" ht="18" thickBot="1">
      <c r="A5" s="606" t="s">
        <v>158</v>
      </c>
      <c r="B5" s="605"/>
      <c r="C5" s="609"/>
      <c r="D5" s="605"/>
      <c r="E5" s="605"/>
      <c r="F5" s="610"/>
      <c r="G5" s="608"/>
      <c r="H5" s="605"/>
      <c r="I5" s="600"/>
      <c r="J5" s="600"/>
      <c r="K5" s="600"/>
      <c r="L5" s="600"/>
      <c r="M5" s="600"/>
      <c r="N5" s="600"/>
      <c r="O5" s="600"/>
      <c r="P5" s="61"/>
    </row>
    <row r="6" spans="1:24" ht="22.2" customHeight="1" thickBot="1">
      <c r="A6" s="3"/>
      <c r="B6" s="4"/>
      <c r="C6" s="5"/>
      <c r="D6" s="5"/>
      <c r="E6" s="5"/>
      <c r="F6" s="5"/>
      <c r="G6" s="1029"/>
      <c r="H6" s="1029"/>
      <c r="I6" s="1029"/>
      <c r="J6" s="1029"/>
      <c r="K6" s="1030"/>
      <c r="L6" s="1030"/>
      <c r="M6" s="1030"/>
      <c r="N6" s="6"/>
      <c r="O6" s="134" t="s">
        <v>0</v>
      </c>
      <c r="P6" s="134"/>
    </row>
    <row r="7" spans="1:24" ht="96" customHeight="1" thickBot="1">
      <c r="A7" s="7" t="s">
        <v>1</v>
      </c>
      <c r="B7" s="130" t="s">
        <v>1768</v>
      </c>
      <c r="C7" s="8" t="s">
        <v>3</v>
      </c>
      <c r="D7" s="8" t="s">
        <v>4</v>
      </c>
      <c r="E7" s="129" t="s">
        <v>595</v>
      </c>
      <c r="F7" s="9" t="s">
        <v>596</v>
      </c>
      <c r="G7" s="10" t="s">
        <v>597</v>
      </c>
      <c r="H7" s="10" t="s">
        <v>598</v>
      </c>
      <c r="I7" s="141" t="s">
        <v>1</v>
      </c>
      <c r="J7" s="146" t="s">
        <v>163</v>
      </c>
      <c r="K7" s="142" t="s">
        <v>3</v>
      </c>
      <c r="L7" s="142" t="s">
        <v>4</v>
      </c>
      <c r="M7" s="143" t="s">
        <v>595</v>
      </c>
      <c r="N7" s="139" t="s">
        <v>596</v>
      </c>
      <c r="O7" s="144" t="s">
        <v>597</v>
      </c>
      <c r="P7" s="144" t="s">
        <v>598</v>
      </c>
      <c r="Q7" s="7" t="s">
        <v>1</v>
      </c>
      <c r="R7" s="130" t="s">
        <v>162</v>
      </c>
      <c r="S7" s="8" t="s">
        <v>3</v>
      </c>
      <c r="T7" s="8" t="s">
        <v>4</v>
      </c>
      <c r="U7" s="129" t="s">
        <v>595</v>
      </c>
      <c r="V7" s="9" t="s">
        <v>596</v>
      </c>
      <c r="W7" s="10" t="s">
        <v>597</v>
      </c>
      <c r="X7" s="10" t="s">
        <v>598</v>
      </c>
    </row>
    <row r="8" spans="1:24" ht="15" customHeight="1">
      <c r="A8" s="148">
        <v>1</v>
      </c>
      <c r="B8" s="151" t="s">
        <v>1414</v>
      </c>
      <c r="C8" s="713">
        <v>3.8</v>
      </c>
      <c r="D8" s="181">
        <v>1.1000000000000001</v>
      </c>
      <c r="E8" s="1023">
        <v>2.5</v>
      </c>
      <c r="F8" s="179">
        <v>65</v>
      </c>
      <c r="G8" s="967">
        <v>24500</v>
      </c>
      <c r="H8" s="733"/>
      <c r="I8" s="154">
        <v>1</v>
      </c>
      <c r="J8" s="151" t="s">
        <v>537</v>
      </c>
      <c r="K8" s="156">
        <v>3.8</v>
      </c>
      <c r="L8" s="186">
        <v>1.1000000000000001</v>
      </c>
      <c r="M8" s="1023">
        <v>2.5</v>
      </c>
      <c r="N8" s="641">
        <v>65</v>
      </c>
      <c r="O8" s="976">
        <v>49320</v>
      </c>
      <c r="P8" s="221"/>
      <c r="Q8" s="148">
        <v>1</v>
      </c>
      <c r="R8" s="151" t="s">
        <v>1512</v>
      </c>
      <c r="S8" s="16">
        <v>3.8</v>
      </c>
      <c r="T8" s="11">
        <v>0.75</v>
      </c>
      <c r="U8" s="1023">
        <v>2.5</v>
      </c>
      <c r="V8" s="17">
        <v>65</v>
      </c>
      <c r="W8" s="947">
        <v>20545</v>
      </c>
      <c r="X8" s="733"/>
    </row>
    <row r="9" spans="1:24" ht="15" customHeight="1">
      <c r="A9" s="18">
        <v>2</v>
      </c>
      <c r="B9" s="152" t="s">
        <v>1415</v>
      </c>
      <c r="C9" s="714">
        <v>4.2</v>
      </c>
      <c r="D9" s="19">
        <v>1.1000000000000001</v>
      </c>
      <c r="E9" s="1024"/>
      <c r="F9" s="180">
        <v>80</v>
      </c>
      <c r="G9" s="947">
        <v>24800</v>
      </c>
      <c r="H9" s="734"/>
      <c r="I9" s="18">
        <v>2</v>
      </c>
      <c r="J9" s="152" t="s">
        <v>538</v>
      </c>
      <c r="K9" s="149">
        <v>4.2</v>
      </c>
      <c r="L9" s="14">
        <v>1.1000000000000001</v>
      </c>
      <c r="M9" s="1024"/>
      <c r="N9" s="642">
        <v>80</v>
      </c>
      <c r="O9" s="979">
        <v>51660</v>
      </c>
      <c r="P9" s="20"/>
      <c r="Q9" s="18">
        <v>2</v>
      </c>
      <c r="R9" s="152" t="s">
        <v>1513</v>
      </c>
      <c r="S9" s="149">
        <v>4.2</v>
      </c>
      <c r="T9" s="14">
        <v>1.1000000000000001</v>
      </c>
      <c r="U9" s="1024"/>
      <c r="V9" s="24">
        <v>80</v>
      </c>
      <c r="W9" s="947">
        <v>20825</v>
      </c>
      <c r="X9" s="734"/>
    </row>
    <row r="10" spans="1:24" ht="15" customHeight="1">
      <c r="A10" s="18">
        <v>3</v>
      </c>
      <c r="B10" s="152" t="s">
        <v>1416</v>
      </c>
      <c r="C10" s="714">
        <v>5.8</v>
      </c>
      <c r="D10" s="19">
        <v>2.2000000000000002</v>
      </c>
      <c r="E10" s="1024"/>
      <c r="F10" s="180">
        <v>100</v>
      </c>
      <c r="G10" s="947">
        <v>27200</v>
      </c>
      <c r="H10" s="734"/>
      <c r="I10" s="18">
        <v>3</v>
      </c>
      <c r="J10" s="152" t="s">
        <v>539</v>
      </c>
      <c r="K10" s="149">
        <v>5.8</v>
      </c>
      <c r="L10" s="14">
        <v>2.2000000000000002</v>
      </c>
      <c r="M10" s="1024"/>
      <c r="N10" s="642">
        <v>100</v>
      </c>
      <c r="O10" s="977">
        <v>54900</v>
      </c>
      <c r="P10" s="20"/>
      <c r="Q10" s="18">
        <v>3</v>
      </c>
      <c r="R10" s="152" t="s">
        <v>1514</v>
      </c>
      <c r="S10" s="149">
        <v>5.8</v>
      </c>
      <c r="T10" s="14">
        <v>1.5</v>
      </c>
      <c r="U10" s="1024"/>
      <c r="V10" s="24">
        <v>100</v>
      </c>
      <c r="W10" s="947">
        <v>22745</v>
      </c>
      <c r="X10" s="734"/>
    </row>
    <row r="11" spans="1:24" ht="15" customHeight="1">
      <c r="A11" s="18">
        <v>4</v>
      </c>
      <c r="B11" s="152" t="s">
        <v>1417</v>
      </c>
      <c r="C11" s="714">
        <v>6.2</v>
      </c>
      <c r="D11" s="19">
        <v>2.2000000000000002</v>
      </c>
      <c r="E11" s="1024"/>
      <c r="F11" s="180">
        <v>120</v>
      </c>
      <c r="G11" s="947">
        <v>30280</v>
      </c>
      <c r="H11" s="734"/>
      <c r="I11" s="18">
        <v>4</v>
      </c>
      <c r="J11" s="152" t="s">
        <v>540</v>
      </c>
      <c r="K11" s="149">
        <v>6.2</v>
      </c>
      <c r="L11" s="14">
        <v>2.2000000000000002</v>
      </c>
      <c r="M11" s="1024"/>
      <c r="N11" s="642">
        <v>120</v>
      </c>
      <c r="O11" s="979">
        <v>60960</v>
      </c>
      <c r="P11" s="20"/>
      <c r="Q11" s="18">
        <v>4</v>
      </c>
      <c r="R11" s="152" t="s">
        <v>1515</v>
      </c>
      <c r="S11" s="149">
        <v>6.2</v>
      </c>
      <c r="T11" s="14">
        <v>2.2000000000000002</v>
      </c>
      <c r="U11" s="1024"/>
      <c r="V11" s="24">
        <v>120</v>
      </c>
      <c r="W11" s="947">
        <v>25272</v>
      </c>
      <c r="X11" s="734"/>
    </row>
    <row r="12" spans="1:24" ht="15" customHeight="1">
      <c r="A12" s="18">
        <v>5</v>
      </c>
      <c r="B12" s="152" t="s">
        <v>1418</v>
      </c>
      <c r="C12" s="714">
        <v>6.5</v>
      </c>
      <c r="D12" s="19">
        <v>2.2000000000000002</v>
      </c>
      <c r="E12" s="1024"/>
      <c r="F12" s="180">
        <v>140</v>
      </c>
      <c r="G12" s="947">
        <v>34125</v>
      </c>
      <c r="H12" s="734"/>
      <c r="I12" s="18">
        <v>5</v>
      </c>
      <c r="J12" s="152" t="s">
        <v>541</v>
      </c>
      <c r="K12" s="149">
        <v>6.5</v>
      </c>
      <c r="L12" s="14">
        <v>2.2000000000000002</v>
      </c>
      <c r="M12" s="1024"/>
      <c r="N12" s="642">
        <v>140</v>
      </c>
      <c r="O12" s="977">
        <v>68580</v>
      </c>
      <c r="P12" s="20"/>
      <c r="Q12" s="18">
        <v>5</v>
      </c>
      <c r="R12" s="152" t="s">
        <v>1516</v>
      </c>
      <c r="S12" s="149">
        <v>6.5</v>
      </c>
      <c r="T12" s="14">
        <v>2.2000000000000002</v>
      </c>
      <c r="U12" s="1024"/>
      <c r="V12" s="24">
        <v>140</v>
      </c>
      <c r="W12" s="947">
        <v>28970</v>
      </c>
      <c r="X12" s="734"/>
    </row>
    <row r="13" spans="1:24" ht="15" customHeight="1">
      <c r="A13" s="18">
        <v>6</v>
      </c>
      <c r="B13" s="152" t="s">
        <v>1419</v>
      </c>
      <c r="C13" s="714">
        <v>9.5</v>
      </c>
      <c r="D13" s="19">
        <v>3</v>
      </c>
      <c r="E13" s="1024"/>
      <c r="F13" s="180">
        <v>160</v>
      </c>
      <c r="G13" s="947">
        <v>36280</v>
      </c>
      <c r="H13" s="734"/>
      <c r="I13" s="18">
        <v>6</v>
      </c>
      <c r="J13" s="152" t="s">
        <v>542</v>
      </c>
      <c r="K13" s="149">
        <v>9.5</v>
      </c>
      <c r="L13" s="14">
        <v>3</v>
      </c>
      <c r="M13" s="1024"/>
      <c r="N13" s="642">
        <v>160</v>
      </c>
      <c r="O13" s="977">
        <v>73200</v>
      </c>
      <c r="P13" s="20"/>
      <c r="Q13" s="18">
        <v>6</v>
      </c>
      <c r="R13" s="152" t="s">
        <v>1517</v>
      </c>
      <c r="S13" s="149">
        <v>9.5</v>
      </c>
      <c r="T13" s="14">
        <v>3</v>
      </c>
      <c r="U13" s="1024"/>
      <c r="V13" s="24">
        <v>160</v>
      </c>
      <c r="W13" s="947">
        <v>30325</v>
      </c>
      <c r="X13" s="734"/>
    </row>
    <row r="14" spans="1:24" ht="15" customHeight="1" thickBot="1">
      <c r="A14" s="18">
        <v>7</v>
      </c>
      <c r="B14" s="170" t="s">
        <v>1420</v>
      </c>
      <c r="C14" s="715"/>
      <c r="D14" s="716"/>
      <c r="E14" s="1024"/>
      <c r="F14" s="717">
        <v>180</v>
      </c>
      <c r="G14" s="964">
        <v>47555</v>
      </c>
      <c r="H14" s="735"/>
      <c r="I14" s="18">
        <v>7</v>
      </c>
      <c r="J14" s="170" t="s">
        <v>543</v>
      </c>
      <c r="K14" s="163">
        <v>10</v>
      </c>
      <c r="L14" s="147">
        <v>3</v>
      </c>
      <c r="M14" s="1025"/>
      <c r="N14" s="644">
        <v>180</v>
      </c>
      <c r="O14" s="980">
        <v>75000</v>
      </c>
      <c r="P14" s="718"/>
      <c r="Q14" s="18">
        <v>7</v>
      </c>
      <c r="R14" s="170" t="s">
        <v>1518</v>
      </c>
      <c r="S14" s="163"/>
      <c r="T14" s="147">
        <v>3</v>
      </c>
      <c r="U14" s="1024"/>
      <c r="V14" s="159">
        <v>180</v>
      </c>
      <c r="W14" s="948">
        <v>40435</v>
      </c>
      <c r="X14" s="738"/>
    </row>
    <row r="15" spans="1:24" ht="15" customHeight="1">
      <c r="A15" s="18">
        <v>9</v>
      </c>
      <c r="B15" s="151" t="s">
        <v>1527</v>
      </c>
      <c r="C15" s="16">
        <v>5</v>
      </c>
      <c r="D15" s="11">
        <v>2.2000000000000002</v>
      </c>
      <c r="E15" s="1023">
        <v>4</v>
      </c>
      <c r="F15" s="17">
        <v>45</v>
      </c>
      <c r="G15" s="947">
        <v>24500</v>
      </c>
      <c r="H15" s="736"/>
      <c r="I15" s="18">
        <v>9</v>
      </c>
      <c r="J15" s="151" t="s">
        <v>544</v>
      </c>
      <c r="K15" s="156">
        <v>5</v>
      </c>
      <c r="L15" s="186">
        <v>2.2000000000000002</v>
      </c>
      <c r="M15" s="1023">
        <v>4</v>
      </c>
      <c r="N15" s="641">
        <v>45</v>
      </c>
      <c r="O15" s="976">
        <v>59940</v>
      </c>
      <c r="P15" s="145"/>
      <c r="Q15" s="18">
        <v>9</v>
      </c>
      <c r="R15" s="151" t="s">
        <v>1549</v>
      </c>
      <c r="S15" s="156">
        <v>5</v>
      </c>
      <c r="T15" s="186">
        <v>1.1000000000000001</v>
      </c>
      <c r="U15" s="1023">
        <v>4</v>
      </c>
      <c r="V15" s="189">
        <v>45</v>
      </c>
      <c r="W15" s="967">
        <v>20900</v>
      </c>
      <c r="X15" s="733"/>
    </row>
    <row r="16" spans="1:24" ht="15" customHeight="1">
      <c r="A16" s="18">
        <v>10</v>
      </c>
      <c r="B16" s="152" t="s">
        <v>1423</v>
      </c>
      <c r="C16" s="149">
        <v>6</v>
      </c>
      <c r="D16" s="14">
        <v>2.2000000000000002</v>
      </c>
      <c r="E16" s="1024"/>
      <c r="F16" s="24">
        <v>60</v>
      </c>
      <c r="G16" s="947">
        <v>26650</v>
      </c>
      <c r="H16" s="736"/>
      <c r="I16" s="18">
        <v>10</v>
      </c>
      <c r="J16" s="152" t="s">
        <v>545</v>
      </c>
      <c r="K16" s="149">
        <v>6</v>
      </c>
      <c r="L16" s="14">
        <v>2.2000000000000002</v>
      </c>
      <c r="M16" s="1024"/>
      <c r="N16" s="642">
        <v>60</v>
      </c>
      <c r="O16" s="977">
        <v>60720</v>
      </c>
      <c r="P16" s="12"/>
      <c r="Q16" s="18">
        <v>10</v>
      </c>
      <c r="R16" s="152" t="s">
        <v>1519</v>
      </c>
      <c r="S16" s="149">
        <v>6</v>
      </c>
      <c r="T16" s="14">
        <v>1.5</v>
      </c>
      <c r="U16" s="1024"/>
      <c r="V16" s="24">
        <v>60</v>
      </c>
      <c r="W16" s="947">
        <v>21294</v>
      </c>
      <c r="X16" s="734"/>
    </row>
    <row r="17" spans="1:24" ht="15" customHeight="1">
      <c r="A17" s="18">
        <v>11</v>
      </c>
      <c r="B17" s="152" t="s">
        <v>1424</v>
      </c>
      <c r="C17" s="149">
        <v>7</v>
      </c>
      <c r="D17" s="58"/>
      <c r="E17" s="1024"/>
      <c r="F17" s="24">
        <v>70</v>
      </c>
      <c r="G17" s="947">
        <v>29500</v>
      </c>
      <c r="H17" s="736"/>
      <c r="I17" s="18">
        <v>11</v>
      </c>
      <c r="J17" s="152" t="s">
        <v>546</v>
      </c>
      <c r="K17" s="149"/>
      <c r="L17" s="14"/>
      <c r="M17" s="1024"/>
      <c r="N17" s="642">
        <v>70</v>
      </c>
      <c r="O17" s="977">
        <v>61000</v>
      </c>
      <c r="P17" s="12"/>
      <c r="Q17" s="18">
        <v>11</v>
      </c>
      <c r="R17" s="152" t="s">
        <v>1520</v>
      </c>
      <c r="S17" s="149">
        <v>7</v>
      </c>
      <c r="T17" s="58"/>
      <c r="U17" s="1024"/>
      <c r="V17" s="24">
        <v>70</v>
      </c>
      <c r="W17" s="947">
        <v>23000</v>
      </c>
      <c r="X17" s="734"/>
    </row>
    <row r="18" spans="1:24" ht="15" customHeight="1">
      <c r="A18" s="18">
        <v>12</v>
      </c>
      <c r="B18" s="152" t="s">
        <v>1425</v>
      </c>
      <c r="C18" s="149">
        <v>8.1999999999999993</v>
      </c>
      <c r="D18" s="14">
        <v>3</v>
      </c>
      <c r="E18" s="1024"/>
      <c r="F18" s="24">
        <v>80</v>
      </c>
      <c r="G18" s="947">
        <v>30200</v>
      </c>
      <c r="H18" s="736"/>
      <c r="I18" s="18">
        <v>12</v>
      </c>
      <c r="J18" s="152" t="s">
        <v>547</v>
      </c>
      <c r="K18" s="149">
        <v>8.1999999999999993</v>
      </c>
      <c r="L18" s="14">
        <v>3</v>
      </c>
      <c r="M18" s="1024"/>
      <c r="N18" s="642">
        <v>80</v>
      </c>
      <c r="O18" s="977">
        <v>61500</v>
      </c>
      <c r="P18" s="12"/>
      <c r="Q18" s="18">
        <v>12</v>
      </c>
      <c r="R18" s="152" t="s">
        <v>1521</v>
      </c>
      <c r="S18" s="149">
        <v>8.1999999999999993</v>
      </c>
      <c r="T18" s="14">
        <v>2.2000000000000002</v>
      </c>
      <c r="U18" s="1024"/>
      <c r="V18" s="24">
        <v>80</v>
      </c>
      <c r="W18" s="947">
        <v>24570</v>
      </c>
      <c r="X18" s="734"/>
    </row>
    <row r="19" spans="1:24" ht="15" customHeight="1">
      <c r="A19" s="18">
        <v>13</v>
      </c>
      <c r="B19" s="152" t="s">
        <v>1426</v>
      </c>
      <c r="C19" s="149">
        <v>8.5</v>
      </c>
      <c r="D19" s="14">
        <v>3</v>
      </c>
      <c r="E19" s="1024"/>
      <c r="F19" s="24">
        <v>90</v>
      </c>
      <c r="G19" s="947">
        <v>31580</v>
      </c>
      <c r="H19" s="736"/>
      <c r="I19" s="18">
        <v>13</v>
      </c>
      <c r="J19" s="152" t="s">
        <v>548</v>
      </c>
      <c r="K19" s="149"/>
      <c r="L19" s="14"/>
      <c r="M19" s="1024"/>
      <c r="N19" s="642">
        <v>90</v>
      </c>
      <c r="O19" s="977">
        <v>63000</v>
      </c>
      <c r="P19" s="12"/>
      <c r="Q19" s="18">
        <v>13</v>
      </c>
      <c r="R19" s="152" t="s">
        <v>1522</v>
      </c>
      <c r="S19" s="149">
        <v>8.5</v>
      </c>
      <c r="T19" s="14">
        <v>2.2000000000000002</v>
      </c>
      <c r="U19" s="1024"/>
      <c r="V19" s="24">
        <v>90</v>
      </c>
      <c r="W19" s="947">
        <v>25810</v>
      </c>
      <c r="X19" s="734"/>
    </row>
    <row r="20" spans="1:24" ht="15" customHeight="1">
      <c r="A20" s="18">
        <v>14</v>
      </c>
      <c r="B20" s="152" t="s">
        <v>1427</v>
      </c>
      <c r="C20" s="149">
        <v>8.8000000000000007</v>
      </c>
      <c r="D20" s="14">
        <v>4</v>
      </c>
      <c r="E20" s="1024"/>
      <c r="F20" s="24">
        <v>100</v>
      </c>
      <c r="G20" s="947">
        <v>33000</v>
      </c>
      <c r="H20" s="736"/>
      <c r="I20" s="18">
        <v>14</v>
      </c>
      <c r="J20" s="152" t="s">
        <v>549</v>
      </c>
      <c r="K20" s="149">
        <v>8.8000000000000007</v>
      </c>
      <c r="L20" s="14">
        <v>4</v>
      </c>
      <c r="M20" s="1024"/>
      <c r="N20" s="642">
        <v>100</v>
      </c>
      <c r="O20" s="977">
        <v>66360</v>
      </c>
      <c r="P20" s="12"/>
      <c r="Q20" s="18">
        <v>14</v>
      </c>
      <c r="R20" s="152" t="s">
        <v>1523</v>
      </c>
      <c r="S20" s="149">
        <v>8.8000000000000007</v>
      </c>
      <c r="T20" s="14">
        <v>2.2000000000000002</v>
      </c>
      <c r="U20" s="1024"/>
      <c r="V20" s="24">
        <v>100</v>
      </c>
      <c r="W20" s="947">
        <v>28594</v>
      </c>
      <c r="X20" s="734"/>
    </row>
    <row r="21" spans="1:24" ht="15" customHeight="1">
      <c r="A21" s="18">
        <v>15</v>
      </c>
      <c r="B21" s="152" t="s">
        <v>1428</v>
      </c>
      <c r="C21" s="149">
        <v>9</v>
      </c>
      <c r="D21" s="14">
        <v>4</v>
      </c>
      <c r="E21" s="1024"/>
      <c r="F21" s="24">
        <v>110</v>
      </c>
      <c r="G21" s="947">
        <v>34100</v>
      </c>
      <c r="H21" s="736"/>
      <c r="I21" s="18">
        <v>15</v>
      </c>
      <c r="J21" s="152" t="s">
        <v>550</v>
      </c>
      <c r="K21" s="149"/>
      <c r="L21" s="14"/>
      <c r="M21" s="1024"/>
      <c r="N21" s="642">
        <v>110</v>
      </c>
      <c r="O21" s="977">
        <v>76320</v>
      </c>
      <c r="P21" s="12"/>
      <c r="Q21" s="18">
        <v>15</v>
      </c>
      <c r="R21" s="152" t="s">
        <v>1524</v>
      </c>
      <c r="S21" s="149">
        <v>9</v>
      </c>
      <c r="T21" s="14">
        <v>4</v>
      </c>
      <c r="U21" s="1024"/>
      <c r="V21" s="24">
        <v>110</v>
      </c>
      <c r="W21" s="947">
        <v>29500</v>
      </c>
      <c r="X21" s="734"/>
    </row>
    <row r="22" spans="1:24" ht="15" customHeight="1">
      <c r="A22" s="18">
        <v>16</v>
      </c>
      <c r="B22" s="152" t="s">
        <v>1429</v>
      </c>
      <c r="C22" s="149">
        <v>10</v>
      </c>
      <c r="D22" s="14">
        <v>4</v>
      </c>
      <c r="E22" s="1024"/>
      <c r="F22" s="24">
        <v>120</v>
      </c>
      <c r="G22" s="947">
        <v>36080</v>
      </c>
      <c r="H22" s="736"/>
      <c r="I22" s="18">
        <v>16</v>
      </c>
      <c r="J22" s="152" t="s">
        <v>551</v>
      </c>
      <c r="K22" s="149">
        <v>10</v>
      </c>
      <c r="L22" s="14">
        <v>4</v>
      </c>
      <c r="M22" s="1024"/>
      <c r="N22" s="642">
        <v>120</v>
      </c>
      <c r="O22" s="977">
        <v>80000</v>
      </c>
      <c r="P22" s="12"/>
      <c r="Q22" s="18">
        <v>16</v>
      </c>
      <c r="R22" s="152" t="s">
        <v>1525</v>
      </c>
      <c r="S22" s="149">
        <v>10</v>
      </c>
      <c r="T22" s="14">
        <v>4</v>
      </c>
      <c r="U22" s="1024"/>
      <c r="V22" s="24">
        <v>120</v>
      </c>
      <c r="W22" s="947">
        <v>30325</v>
      </c>
      <c r="X22" s="734"/>
    </row>
    <row r="23" spans="1:24" ht="15" customHeight="1" thickBot="1">
      <c r="A23" s="18">
        <v>17</v>
      </c>
      <c r="B23" s="182" t="s">
        <v>1430</v>
      </c>
      <c r="C23" s="149">
        <v>12</v>
      </c>
      <c r="D23" s="14">
        <v>5.5</v>
      </c>
      <c r="E23" s="1025"/>
      <c r="F23" s="159">
        <v>140</v>
      </c>
      <c r="G23" s="948">
        <v>44585</v>
      </c>
      <c r="H23" s="737"/>
      <c r="I23" s="18">
        <v>17</v>
      </c>
      <c r="J23" s="182" t="s">
        <v>552</v>
      </c>
      <c r="K23" s="183">
        <v>12</v>
      </c>
      <c r="L23" s="187">
        <v>5.5</v>
      </c>
      <c r="M23" s="1025"/>
      <c r="N23" s="643">
        <v>140</v>
      </c>
      <c r="O23" s="978">
        <v>99880</v>
      </c>
      <c r="P23" s="188"/>
      <c r="Q23" s="18">
        <v>17</v>
      </c>
      <c r="R23" s="182" t="s">
        <v>1526</v>
      </c>
      <c r="S23" s="183">
        <v>12</v>
      </c>
      <c r="T23" s="187">
        <v>5.5</v>
      </c>
      <c r="U23" s="1025"/>
      <c r="V23" s="190">
        <v>140</v>
      </c>
      <c r="W23" s="964">
        <v>37393</v>
      </c>
      <c r="X23" s="735"/>
    </row>
    <row r="24" spans="1:24" ht="15" customHeight="1">
      <c r="A24" s="18">
        <v>18</v>
      </c>
      <c r="B24" s="185" t="s">
        <v>1511</v>
      </c>
      <c r="C24" s="149">
        <v>8</v>
      </c>
      <c r="D24" s="14">
        <v>2.2000000000000002</v>
      </c>
      <c r="E24" s="1023">
        <v>6.5</v>
      </c>
      <c r="F24" s="179">
        <v>70</v>
      </c>
      <c r="G24" s="967">
        <v>37000</v>
      </c>
      <c r="H24" s="733"/>
      <c r="I24" s="18">
        <v>18</v>
      </c>
      <c r="J24" s="151" t="s">
        <v>553</v>
      </c>
      <c r="K24" s="156">
        <v>8</v>
      </c>
      <c r="L24" s="186">
        <v>2.2000000000000002</v>
      </c>
      <c r="M24" s="1034">
        <v>6.5</v>
      </c>
      <c r="N24" s="641">
        <v>70</v>
      </c>
      <c r="O24" s="976">
        <v>75000</v>
      </c>
      <c r="P24" s="145"/>
      <c r="Q24" s="18">
        <v>18</v>
      </c>
      <c r="R24" s="185" t="s">
        <v>1528</v>
      </c>
      <c r="S24" s="156">
        <v>8</v>
      </c>
      <c r="T24" s="181">
        <v>2.2000000000000002</v>
      </c>
      <c r="U24" s="1023">
        <v>6.5</v>
      </c>
      <c r="V24" s="179">
        <v>60</v>
      </c>
      <c r="W24" s="967">
        <v>31075</v>
      </c>
      <c r="X24" s="733"/>
    </row>
    <row r="25" spans="1:24" ht="15" customHeight="1">
      <c r="A25" s="18">
        <v>19</v>
      </c>
      <c r="B25" s="152" t="s">
        <v>1535</v>
      </c>
      <c r="C25" s="149">
        <v>11</v>
      </c>
      <c r="D25" s="14">
        <v>3</v>
      </c>
      <c r="E25" s="1024"/>
      <c r="F25" s="180">
        <v>85</v>
      </c>
      <c r="G25" s="947">
        <v>43650</v>
      </c>
      <c r="H25" s="734"/>
      <c r="I25" s="18">
        <v>19</v>
      </c>
      <c r="J25" s="152" t="s">
        <v>554</v>
      </c>
      <c r="K25" s="149">
        <v>11</v>
      </c>
      <c r="L25" s="14">
        <v>3</v>
      </c>
      <c r="M25" s="1035"/>
      <c r="N25" s="642">
        <v>85</v>
      </c>
      <c r="O25" s="977">
        <v>83500</v>
      </c>
      <c r="P25" s="12"/>
      <c r="Q25" s="18">
        <v>19</v>
      </c>
      <c r="R25" s="152" t="s">
        <v>1550</v>
      </c>
      <c r="S25" s="149">
        <v>11</v>
      </c>
      <c r="T25" s="19">
        <v>3</v>
      </c>
      <c r="U25" s="1024"/>
      <c r="V25" s="180">
        <v>85</v>
      </c>
      <c r="W25" s="947">
        <v>38048</v>
      </c>
      <c r="X25" s="734"/>
    </row>
    <row r="26" spans="1:24" ht="15" customHeight="1">
      <c r="A26" s="18">
        <v>20</v>
      </c>
      <c r="B26" s="152" t="s">
        <v>1536</v>
      </c>
      <c r="C26" s="149">
        <v>12</v>
      </c>
      <c r="D26" s="14">
        <v>4</v>
      </c>
      <c r="E26" s="1024"/>
      <c r="F26" s="180">
        <v>115</v>
      </c>
      <c r="G26" s="947">
        <v>50000</v>
      </c>
      <c r="H26" s="734"/>
      <c r="I26" s="18">
        <v>20</v>
      </c>
      <c r="J26" s="152" t="s">
        <v>555</v>
      </c>
      <c r="K26" s="149">
        <v>12</v>
      </c>
      <c r="L26" s="14">
        <v>4</v>
      </c>
      <c r="M26" s="1035"/>
      <c r="N26" s="642">
        <v>115</v>
      </c>
      <c r="O26" s="977">
        <v>120000</v>
      </c>
      <c r="P26" s="12"/>
      <c r="Q26" s="18">
        <v>20</v>
      </c>
      <c r="R26" s="152" t="s">
        <v>1540</v>
      </c>
      <c r="S26" s="149">
        <v>12</v>
      </c>
      <c r="T26" s="19">
        <v>3</v>
      </c>
      <c r="U26" s="1024"/>
      <c r="V26" s="180">
        <v>115</v>
      </c>
      <c r="W26" s="947">
        <v>43102</v>
      </c>
      <c r="X26" s="734"/>
    </row>
    <row r="27" spans="1:24" ht="15" customHeight="1">
      <c r="A27" s="18">
        <v>21</v>
      </c>
      <c r="B27" s="152" t="s">
        <v>1537</v>
      </c>
      <c r="C27" s="149">
        <v>14.5</v>
      </c>
      <c r="D27" s="14">
        <v>5.5</v>
      </c>
      <c r="E27" s="1024"/>
      <c r="F27" s="180">
        <v>130</v>
      </c>
      <c r="G27" s="947">
        <v>58300</v>
      </c>
      <c r="H27" s="734"/>
      <c r="I27" s="18">
        <v>21</v>
      </c>
      <c r="J27" s="152" t="s">
        <v>556</v>
      </c>
      <c r="K27" s="149">
        <v>14.5</v>
      </c>
      <c r="L27" s="14">
        <v>4</v>
      </c>
      <c r="M27" s="1035"/>
      <c r="N27" s="642">
        <v>130</v>
      </c>
      <c r="O27" s="977">
        <v>125800</v>
      </c>
      <c r="P27" s="12"/>
      <c r="Q27" s="18">
        <v>21</v>
      </c>
      <c r="R27" s="152" t="s">
        <v>1529</v>
      </c>
      <c r="S27" s="149">
        <v>14.5</v>
      </c>
      <c r="T27" s="19">
        <v>4</v>
      </c>
      <c r="U27" s="1024"/>
      <c r="V27" s="180">
        <v>130</v>
      </c>
      <c r="W27" s="947">
        <v>44647</v>
      </c>
      <c r="X27" s="734"/>
    </row>
    <row r="28" spans="1:24" ht="15" customHeight="1">
      <c r="A28" s="18">
        <v>22</v>
      </c>
      <c r="B28" s="152" t="s">
        <v>1538</v>
      </c>
      <c r="C28" s="149">
        <v>16</v>
      </c>
      <c r="D28" s="14">
        <v>5</v>
      </c>
      <c r="E28" s="1024"/>
      <c r="F28" s="180">
        <v>150</v>
      </c>
      <c r="G28" s="947">
        <v>65800</v>
      </c>
      <c r="H28" s="734"/>
      <c r="I28" s="18">
        <v>22</v>
      </c>
      <c r="J28" s="152" t="s">
        <v>557</v>
      </c>
      <c r="K28" s="149">
        <v>16</v>
      </c>
      <c r="L28" s="14">
        <v>5.5</v>
      </c>
      <c r="M28" s="1035"/>
      <c r="N28" s="642">
        <v>150</v>
      </c>
      <c r="O28" s="977">
        <v>135800</v>
      </c>
      <c r="P28" s="12"/>
      <c r="Q28" s="18">
        <v>22</v>
      </c>
      <c r="R28" s="152" t="s">
        <v>1530</v>
      </c>
      <c r="S28" s="149">
        <v>16</v>
      </c>
      <c r="T28" s="19">
        <v>7.5</v>
      </c>
      <c r="U28" s="1024"/>
      <c r="V28" s="180">
        <v>150</v>
      </c>
      <c r="W28" s="947">
        <v>55832</v>
      </c>
      <c r="X28" s="734"/>
    </row>
    <row r="29" spans="1:24" ht="15" customHeight="1" thickBot="1">
      <c r="A29" s="18">
        <v>23</v>
      </c>
      <c r="B29" s="170" t="s">
        <v>1539</v>
      </c>
      <c r="C29" s="163">
        <v>17</v>
      </c>
      <c r="D29" s="147">
        <v>5.5</v>
      </c>
      <c r="E29" s="1024"/>
      <c r="F29" s="630">
        <v>160</v>
      </c>
      <c r="G29" s="948">
        <v>68000</v>
      </c>
      <c r="H29" s="738"/>
      <c r="I29" s="631">
        <v>23</v>
      </c>
      <c r="J29" s="170" t="s">
        <v>558</v>
      </c>
      <c r="K29" s="163">
        <v>17</v>
      </c>
      <c r="L29" s="621">
        <v>5.5</v>
      </c>
      <c r="M29" s="1035"/>
      <c r="N29" s="643">
        <v>160</v>
      </c>
      <c r="O29" s="980">
        <v>150000</v>
      </c>
      <c r="P29" s="184"/>
      <c r="Q29" s="631">
        <v>23</v>
      </c>
      <c r="R29" s="170" t="s">
        <v>1531</v>
      </c>
      <c r="S29" s="163">
        <v>17</v>
      </c>
      <c r="T29" s="632">
        <v>5.5</v>
      </c>
      <c r="U29" s="1024"/>
      <c r="V29" s="630">
        <v>160</v>
      </c>
      <c r="W29" s="948">
        <v>56347</v>
      </c>
      <c r="X29" s="738"/>
    </row>
    <row r="30" spans="1:24" ht="15" customHeight="1">
      <c r="A30" s="18">
        <v>27</v>
      </c>
      <c r="B30" s="151" t="s">
        <v>1548</v>
      </c>
      <c r="C30" s="164">
        <v>9.8000000000000007</v>
      </c>
      <c r="D30" s="165">
        <v>3</v>
      </c>
      <c r="E30" s="1026">
        <v>10</v>
      </c>
      <c r="F30" s="160">
        <v>55</v>
      </c>
      <c r="G30" s="967">
        <v>50610</v>
      </c>
      <c r="H30" s="733"/>
      <c r="I30" s="633">
        <v>27</v>
      </c>
      <c r="J30" s="151" t="s">
        <v>559</v>
      </c>
      <c r="K30" s="171">
        <v>9.8000000000000007</v>
      </c>
      <c r="L30" s="172">
        <v>3</v>
      </c>
      <c r="M30" s="1031">
        <v>10</v>
      </c>
      <c r="N30" s="634">
        <v>55</v>
      </c>
      <c r="O30" s="981">
        <v>83500</v>
      </c>
      <c r="P30" s="635"/>
      <c r="Q30" s="154">
        <v>27</v>
      </c>
      <c r="R30" s="151" t="s">
        <v>1532</v>
      </c>
      <c r="S30" s="171">
        <v>9.8000000000000007</v>
      </c>
      <c r="T30" s="172">
        <v>2.2000000000000002</v>
      </c>
      <c r="U30" s="1026">
        <v>10</v>
      </c>
      <c r="V30" s="176">
        <v>55</v>
      </c>
      <c r="W30" s="967">
        <v>41745</v>
      </c>
      <c r="X30" s="733"/>
    </row>
    <row r="31" spans="1:24" ht="15" customHeight="1">
      <c r="A31" s="18">
        <v>28</v>
      </c>
      <c r="B31" s="152" t="s">
        <v>1431</v>
      </c>
      <c r="C31" s="166">
        <v>10</v>
      </c>
      <c r="D31" s="167">
        <v>3</v>
      </c>
      <c r="E31" s="1027"/>
      <c r="F31" s="161">
        <v>70</v>
      </c>
      <c r="G31" s="947">
        <v>55500</v>
      </c>
      <c r="H31" s="734"/>
      <c r="I31" s="155">
        <v>28</v>
      </c>
      <c r="J31" s="152" t="s">
        <v>560</v>
      </c>
      <c r="K31" s="150">
        <v>10</v>
      </c>
      <c r="L31" s="136">
        <v>4</v>
      </c>
      <c r="M31" s="1032"/>
      <c r="N31" s="639">
        <v>70</v>
      </c>
      <c r="O31" s="982">
        <v>105000</v>
      </c>
      <c r="P31" s="175"/>
      <c r="Q31" s="18">
        <v>28</v>
      </c>
      <c r="R31" s="152" t="s">
        <v>1533</v>
      </c>
      <c r="S31" s="150">
        <v>10</v>
      </c>
      <c r="T31" s="136">
        <v>4</v>
      </c>
      <c r="U31" s="1027"/>
      <c r="V31" s="177">
        <v>70</v>
      </c>
      <c r="W31" s="947">
        <v>46519</v>
      </c>
      <c r="X31" s="734"/>
    </row>
    <row r="32" spans="1:24" ht="15" customHeight="1">
      <c r="A32" s="18">
        <v>29</v>
      </c>
      <c r="B32" s="152" t="s">
        <v>1547</v>
      </c>
      <c r="C32" s="166">
        <v>13</v>
      </c>
      <c r="D32" s="167">
        <v>4</v>
      </c>
      <c r="E32" s="1027"/>
      <c r="F32" s="161">
        <v>85</v>
      </c>
      <c r="G32" s="947">
        <v>57195</v>
      </c>
      <c r="H32" s="734"/>
      <c r="I32" s="155">
        <v>29</v>
      </c>
      <c r="J32" s="152" t="s">
        <v>561</v>
      </c>
      <c r="K32" s="150">
        <v>13</v>
      </c>
      <c r="L32" s="136">
        <v>5.5</v>
      </c>
      <c r="M32" s="1032"/>
      <c r="N32" s="157">
        <v>85</v>
      </c>
      <c r="O32" s="983">
        <v>125000</v>
      </c>
      <c r="P32" s="175"/>
      <c r="Q32" s="18">
        <v>29</v>
      </c>
      <c r="R32" s="152" t="s">
        <v>1534</v>
      </c>
      <c r="S32" s="150">
        <v>13</v>
      </c>
      <c r="T32" s="136">
        <v>4</v>
      </c>
      <c r="U32" s="1027"/>
      <c r="V32" s="177">
        <v>85</v>
      </c>
      <c r="W32" s="947">
        <v>48000</v>
      </c>
      <c r="X32" s="734"/>
    </row>
    <row r="33" spans="1:24" ht="15" customHeight="1">
      <c r="A33" s="18">
        <v>30</v>
      </c>
      <c r="B33" s="152" t="s">
        <v>1541</v>
      </c>
      <c r="C33" s="166">
        <v>15</v>
      </c>
      <c r="D33" s="167">
        <v>5</v>
      </c>
      <c r="E33" s="1027"/>
      <c r="F33" s="161">
        <v>95</v>
      </c>
      <c r="G33" s="947">
        <v>71200</v>
      </c>
      <c r="H33" s="734"/>
      <c r="I33" s="155">
        <v>30</v>
      </c>
      <c r="J33" s="152" t="s">
        <v>562</v>
      </c>
      <c r="K33" s="150">
        <v>15</v>
      </c>
      <c r="L33" s="136">
        <v>5.5</v>
      </c>
      <c r="M33" s="1032"/>
      <c r="N33" s="640">
        <v>95</v>
      </c>
      <c r="O33" s="984">
        <v>140500</v>
      </c>
      <c r="P33" s="175"/>
      <c r="Q33" s="18">
        <v>30</v>
      </c>
      <c r="R33" s="152" t="s">
        <v>26</v>
      </c>
      <c r="S33" s="150">
        <v>15</v>
      </c>
      <c r="T33" s="136">
        <v>5.5</v>
      </c>
      <c r="U33" s="1027"/>
      <c r="V33" s="177">
        <v>95</v>
      </c>
      <c r="W33" s="947">
        <v>59700</v>
      </c>
      <c r="X33" s="734"/>
    </row>
    <row r="34" spans="1:24" ht="15" customHeight="1">
      <c r="A34" s="18">
        <v>31</v>
      </c>
      <c r="B34" s="152" t="s">
        <v>1542</v>
      </c>
      <c r="C34" s="166">
        <v>16</v>
      </c>
      <c r="D34" s="167">
        <v>5</v>
      </c>
      <c r="E34" s="1027"/>
      <c r="F34" s="161">
        <v>110</v>
      </c>
      <c r="G34" s="947">
        <v>71980</v>
      </c>
      <c r="H34" s="734"/>
      <c r="I34" s="155">
        <v>31</v>
      </c>
      <c r="J34" s="152" t="s">
        <v>563</v>
      </c>
      <c r="K34" s="150">
        <v>16</v>
      </c>
      <c r="L34" s="136">
        <v>5.5</v>
      </c>
      <c r="M34" s="1032"/>
      <c r="N34" s="639">
        <v>110</v>
      </c>
      <c r="O34" s="982">
        <v>160000</v>
      </c>
      <c r="P34" s="175"/>
      <c r="Q34" s="18">
        <v>31</v>
      </c>
      <c r="R34" s="152" t="s">
        <v>601</v>
      </c>
      <c r="S34" s="150">
        <v>16</v>
      </c>
      <c r="T34" s="136">
        <v>5.5</v>
      </c>
      <c r="U34" s="1027"/>
      <c r="V34" s="177">
        <v>110</v>
      </c>
      <c r="W34" s="947">
        <v>60372</v>
      </c>
      <c r="X34" s="734"/>
    </row>
    <row r="35" spans="1:24" ht="15" customHeight="1" thickBot="1">
      <c r="A35" s="18">
        <v>32</v>
      </c>
      <c r="B35" s="153" t="s">
        <v>1543</v>
      </c>
      <c r="C35" s="168">
        <v>19</v>
      </c>
      <c r="D35" s="169">
        <v>7.5</v>
      </c>
      <c r="E35" s="1028"/>
      <c r="F35" s="162">
        <v>120</v>
      </c>
      <c r="G35" s="964">
        <v>72250</v>
      </c>
      <c r="H35" s="735"/>
      <c r="I35" s="636">
        <v>32</v>
      </c>
      <c r="J35" s="153" t="s">
        <v>564</v>
      </c>
      <c r="K35" s="173">
        <v>20</v>
      </c>
      <c r="L35" s="174">
        <v>7.5</v>
      </c>
      <c r="M35" s="1033"/>
      <c r="N35" s="158">
        <v>120</v>
      </c>
      <c r="O35" s="985">
        <v>170000</v>
      </c>
      <c r="P35" s="637"/>
      <c r="Q35" s="638">
        <v>32</v>
      </c>
      <c r="R35" s="153" t="s">
        <v>600</v>
      </c>
      <c r="S35" s="173">
        <v>19</v>
      </c>
      <c r="T35" s="174">
        <v>7.5</v>
      </c>
      <c r="U35" s="1028"/>
      <c r="V35" s="178">
        <v>120</v>
      </c>
      <c r="W35" s="964">
        <v>60605</v>
      </c>
      <c r="X35" s="735"/>
    </row>
    <row r="36" spans="1:24" ht="15" customHeight="1">
      <c r="A36" s="60"/>
      <c r="G36" s="986"/>
      <c r="J36" s="137"/>
      <c r="N36" s="138"/>
    </row>
    <row r="37" spans="1:24" ht="15" customHeight="1">
      <c r="A37" s="13"/>
      <c r="N37" s="138"/>
    </row>
    <row r="38" spans="1:24" ht="15" customHeight="1">
      <c r="A38" s="13">
        <v>36</v>
      </c>
      <c r="J38" s="137"/>
      <c r="N38" s="138"/>
    </row>
    <row r="39" spans="1:24" ht="15" customHeight="1">
      <c r="A39" s="13">
        <v>37</v>
      </c>
      <c r="J39" s="137"/>
      <c r="N39" s="138"/>
    </row>
    <row r="40" spans="1:24" ht="15" customHeight="1">
      <c r="A40" s="13">
        <v>38</v>
      </c>
      <c r="J40" s="137"/>
      <c r="N40" s="138"/>
    </row>
    <row r="41" spans="1:24" ht="15" customHeight="1">
      <c r="A41" s="13">
        <v>39</v>
      </c>
      <c r="J41" s="137"/>
      <c r="N41" s="138"/>
    </row>
    <row r="42" spans="1:24" ht="15" customHeight="1">
      <c r="A42" s="13">
        <v>40</v>
      </c>
      <c r="J42" s="137"/>
      <c r="N42" s="138"/>
    </row>
    <row r="43" spans="1:24" ht="15" customHeight="1">
      <c r="A43" s="13">
        <v>41</v>
      </c>
      <c r="J43" s="137"/>
      <c r="N43" s="138"/>
    </row>
    <row r="44" spans="1:24" ht="15" customHeight="1">
      <c r="A44" s="13">
        <v>42</v>
      </c>
      <c r="J44" s="137"/>
      <c r="N44" s="138"/>
    </row>
    <row r="45" spans="1:24" ht="15" customHeight="1">
      <c r="A45" s="13">
        <v>43</v>
      </c>
      <c r="J45" s="137"/>
      <c r="N45" s="138"/>
    </row>
    <row r="46" spans="1:24" ht="15" customHeight="1">
      <c r="A46" s="13">
        <v>44</v>
      </c>
      <c r="J46" s="137"/>
      <c r="N46" s="138"/>
    </row>
    <row r="47" spans="1:24" ht="15" customHeight="1">
      <c r="A47" s="13">
        <v>45</v>
      </c>
      <c r="J47" s="137"/>
      <c r="N47" s="138"/>
    </row>
    <row r="48" spans="1:24" ht="15" customHeight="1">
      <c r="A48" s="13">
        <v>46</v>
      </c>
      <c r="J48" s="137"/>
      <c r="N48" s="138"/>
    </row>
    <row r="49" spans="1:14" ht="15" customHeight="1">
      <c r="A49" s="13">
        <v>47</v>
      </c>
      <c r="J49" s="137"/>
      <c r="N49" s="138"/>
    </row>
    <row r="50" spans="1:14" ht="15" customHeight="1">
      <c r="A50" s="13">
        <v>48</v>
      </c>
      <c r="J50" s="137"/>
      <c r="N50" s="138"/>
    </row>
    <row r="51" spans="1:14" ht="15" customHeight="1">
      <c r="A51" s="13">
        <v>49</v>
      </c>
      <c r="J51" s="137"/>
      <c r="N51" s="138"/>
    </row>
    <row r="52" spans="1:14" ht="15" customHeight="1">
      <c r="A52" s="13">
        <v>50</v>
      </c>
      <c r="J52" s="137"/>
      <c r="N52" s="138"/>
    </row>
    <row r="53" spans="1:14" ht="15" customHeight="1">
      <c r="A53" s="13">
        <v>51</v>
      </c>
      <c r="J53" s="137"/>
      <c r="N53" s="138"/>
    </row>
    <row r="54" spans="1:14" ht="15" customHeight="1">
      <c r="A54" s="13">
        <v>52</v>
      </c>
      <c r="J54" s="137"/>
      <c r="N54" s="138"/>
    </row>
    <row r="55" spans="1:14" ht="15" customHeight="1">
      <c r="A55" s="13">
        <v>53</v>
      </c>
      <c r="J55" s="137"/>
      <c r="N55" s="138"/>
    </row>
    <row r="56" spans="1:14" ht="15" customHeight="1">
      <c r="A56" s="13">
        <v>54</v>
      </c>
      <c r="J56" s="137"/>
      <c r="N56" s="138"/>
    </row>
    <row r="57" spans="1:14" ht="15" customHeight="1">
      <c r="A57" s="13">
        <v>55</v>
      </c>
      <c r="J57" s="137"/>
      <c r="N57" s="138"/>
    </row>
    <row r="58" spans="1:14" ht="15" customHeight="1">
      <c r="A58" s="13">
        <v>56</v>
      </c>
      <c r="J58" s="137"/>
      <c r="N58" s="138"/>
    </row>
    <row r="59" spans="1:14" ht="15" customHeight="1">
      <c r="A59" s="18">
        <v>57</v>
      </c>
      <c r="J59" s="137"/>
      <c r="N59" s="138"/>
    </row>
    <row r="60" spans="1:14" ht="15" customHeight="1">
      <c r="A60" s="18">
        <v>58</v>
      </c>
      <c r="J60" s="137"/>
      <c r="N60" s="138"/>
    </row>
    <row r="61" spans="1:14" ht="15" customHeight="1">
      <c r="A61" s="13">
        <v>59</v>
      </c>
      <c r="J61" s="137"/>
      <c r="N61" s="138"/>
    </row>
    <row r="62" spans="1:14" ht="15" customHeight="1">
      <c r="A62" s="13">
        <v>60</v>
      </c>
      <c r="J62" s="137"/>
      <c r="N62" s="138"/>
    </row>
    <row r="63" spans="1:14" ht="15" customHeight="1">
      <c r="A63" s="13">
        <v>61</v>
      </c>
      <c r="J63" s="137"/>
      <c r="N63" s="138"/>
    </row>
    <row r="64" spans="1:14" ht="15" customHeight="1">
      <c r="A64" s="13">
        <v>62</v>
      </c>
      <c r="H64" s="135"/>
    </row>
    <row r="65" spans="1:8" ht="15" customHeight="1">
      <c r="A65" s="13">
        <v>63</v>
      </c>
      <c r="H65" s="135"/>
    </row>
    <row r="66" spans="1:8" ht="15" customHeight="1">
      <c r="A66" s="13">
        <v>64</v>
      </c>
      <c r="H66" s="131"/>
    </row>
    <row r="67" spans="1:8" ht="15" customHeight="1">
      <c r="A67" s="13">
        <v>65</v>
      </c>
      <c r="H67" s="131"/>
    </row>
    <row r="68" spans="1:8" ht="15" customHeight="1">
      <c r="A68" s="13">
        <v>67</v>
      </c>
      <c r="H68" s="131"/>
    </row>
    <row r="69" spans="1:8" ht="15" customHeight="1">
      <c r="A69" s="13">
        <v>68</v>
      </c>
      <c r="H69" s="131"/>
    </row>
    <row r="70" spans="1:8" ht="15" customHeight="1">
      <c r="A70" s="13">
        <v>69</v>
      </c>
      <c r="H70" s="131"/>
    </row>
    <row r="71" spans="1:8" ht="15" customHeight="1">
      <c r="A71" s="13">
        <v>70</v>
      </c>
      <c r="H71" s="131"/>
    </row>
    <row r="72" spans="1:8" ht="15" customHeight="1">
      <c r="A72" s="13">
        <v>71</v>
      </c>
      <c r="H72" s="131"/>
    </row>
    <row r="73" spans="1:8" ht="15" customHeight="1">
      <c r="A73" s="13">
        <v>72</v>
      </c>
      <c r="H73" s="131"/>
    </row>
    <row r="74" spans="1:8" ht="15" customHeight="1">
      <c r="A74" s="13">
        <v>73</v>
      </c>
      <c r="H74" s="131"/>
    </row>
    <row r="75" spans="1:8" ht="15" customHeight="1">
      <c r="A75" s="13">
        <v>74</v>
      </c>
      <c r="H75" s="131"/>
    </row>
    <row r="76" spans="1:8" ht="15" customHeight="1">
      <c r="A76" s="13">
        <v>75</v>
      </c>
      <c r="H76" s="131"/>
    </row>
    <row r="77" spans="1:8" ht="15" customHeight="1">
      <c r="A77" s="13">
        <v>76</v>
      </c>
      <c r="H77" s="135"/>
    </row>
    <row r="78" spans="1:8" ht="15" customHeight="1">
      <c r="A78" s="13">
        <v>77</v>
      </c>
      <c r="H78" s="135"/>
    </row>
    <row r="79" spans="1:8" ht="15" customHeight="1">
      <c r="A79" s="13">
        <v>78</v>
      </c>
      <c r="H79" s="135"/>
    </row>
    <row r="80" spans="1:8" ht="15" customHeight="1">
      <c r="A80" s="13">
        <v>79</v>
      </c>
      <c r="H80" s="135"/>
    </row>
    <row r="81" spans="1:8" ht="15" customHeight="1">
      <c r="A81" s="13">
        <v>80</v>
      </c>
      <c r="H81" s="135"/>
    </row>
    <row r="82" spans="1:8" ht="15" customHeight="1">
      <c r="A82" s="13">
        <v>81</v>
      </c>
      <c r="H82" s="135"/>
    </row>
    <row r="83" spans="1:8" ht="15" customHeight="1">
      <c r="A83" s="13">
        <v>82</v>
      </c>
      <c r="H83" s="135"/>
    </row>
    <row r="84" spans="1:8" ht="15" customHeight="1">
      <c r="A84" s="13">
        <v>83</v>
      </c>
      <c r="H84" s="135"/>
    </row>
    <row r="85" spans="1:8" ht="15" customHeight="1">
      <c r="A85" s="13">
        <v>84</v>
      </c>
      <c r="H85" s="135"/>
    </row>
    <row r="86" spans="1:8" ht="15" customHeight="1">
      <c r="A86" s="13">
        <v>85</v>
      </c>
      <c r="H86" s="135"/>
    </row>
    <row r="87" spans="1:8" ht="15" customHeight="1">
      <c r="A87" s="13">
        <v>86</v>
      </c>
      <c r="H87" s="135"/>
    </row>
    <row r="88" spans="1:8" ht="15" customHeight="1">
      <c r="A88" s="13">
        <v>87</v>
      </c>
      <c r="H88" s="131"/>
    </row>
    <row r="89" spans="1:8" ht="15" customHeight="1">
      <c r="A89" s="13">
        <v>88</v>
      </c>
      <c r="H89" s="131"/>
    </row>
    <row r="90" spans="1:8" ht="15" customHeight="1">
      <c r="A90" s="13">
        <v>89</v>
      </c>
      <c r="H90" s="131"/>
    </row>
    <row r="91" spans="1:8" ht="15" customHeight="1">
      <c r="A91" s="13">
        <v>90</v>
      </c>
      <c r="H91" s="131"/>
    </row>
    <row r="92" spans="1:8" ht="15" customHeight="1">
      <c r="A92" s="13">
        <v>91</v>
      </c>
      <c r="H92" s="131"/>
    </row>
    <row r="93" spans="1:8" ht="15" customHeight="1">
      <c r="A93" s="13">
        <v>92</v>
      </c>
      <c r="H93" s="131"/>
    </row>
    <row r="94" spans="1:8" ht="15" customHeight="1">
      <c r="A94" s="13">
        <v>93</v>
      </c>
      <c r="H94" s="131"/>
    </row>
    <row r="95" spans="1:8" ht="15" customHeight="1">
      <c r="A95" s="13">
        <v>94</v>
      </c>
      <c r="H95" s="131"/>
    </row>
    <row r="96" spans="1:8" ht="15" customHeight="1">
      <c r="A96" s="13">
        <v>95</v>
      </c>
      <c r="H96" s="131"/>
    </row>
    <row r="97" spans="1:8" ht="15" customHeight="1">
      <c r="A97" s="13">
        <v>96</v>
      </c>
      <c r="H97" s="131"/>
    </row>
    <row r="98" spans="1:8" ht="15" customHeight="1">
      <c r="A98" s="13">
        <v>97</v>
      </c>
      <c r="H98" s="131"/>
    </row>
    <row r="99" spans="1:8" ht="15" customHeight="1">
      <c r="A99" s="13">
        <v>98</v>
      </c>
      <c r="H99" s="131"/>
    </row>
    <row r="100" spans="1:8" ht="15" customHeight="1">
      <c r="A100" s="13">
        <v>99</v>
      </c>
      <c r="H100" s="131"/>
    </row>
    <row r="101" spans="1:8" ht="15" customHeight="1">
      <c r="A101" s="13">
        <v>100</v>
      </c>
      <c r="H101" s="131"/>
    </row>
    <row r="102" spans="1:8" ht="15" customHeight="1">
      <c r="A102" s="13">
        <v>101</v>
      </c>
      <c r="H102" s="131"/>
    </row>
    <row r="103" spans="1:8" ht="15" customHeight="1">
      <c r="A103" s="13">
        <v>102</v>
      </c>
      <c r="H103" s="131"/>
    </row>
    <row r="104" spans="1:8" ht="15" customHeight="1">
      <c r="A104" s="13">
        <v>103</v>
      </c>
      <c r="H104" s="131"/>
    </row>
    <row r="105" spans="1:8" ht="15" customHeight="1">
      <c r="A105" s="13">
        <v>104</v>
      </c>
      <c r="H105" s="131"/>
    </row>
    <row r="106" spans="1:8" ht="15" customHeight="1">
      <c r="A106" s="15">
        <v>105</v>
      </c>
      <c r="H106" s="131"/>
    </row>
    <row r="107" spans="1:8" ht="15" customHeight="1">
      <c r="A107" s="15">
        <v>106</v>
      </c>
      <c r="H107" s="131"/>
    </row>
    <row r="108" spans="1:8" ht="15" customHeight="1">
      <c r="A108" s="13">
        <v>107</v>
      </c>
      <c r="H108" s="131"/>
    </row>
    <row r="109" spans="1:8" ht="15" customHeight="1">
      <c r="A109" s="13">
        <v>108</v>
      </c>
      <c r="H109" s="131"/>
    </row>
    <row r="110" spans="1:8" ht="15" customHeight="1">
      <c r="A110" s="13">
        <v>109</v>
      </c>
      <c r="H110" s="131"/>
    </row>
    <row r="111" spans="1:8" ht="15" customHeight="1">
      <c r="A111" s="13">
        <v>110</v>
      </c>
      <c r="H111" s="131"/>
    </row>
    <row r="112" spans="1:8" ht="15" customHeight="1">
      <c r="A112" s="13">
        <v>111</v>
      </c>
      <c r="H112" s="131"/>
    </row>
    <row r="113" spans="1:8" ht="15" customHeight="1">
      <c r="A113" s="13">
        <v>112</v>
      </c>
      <c r="H113" s="131"/>
    </row>
    <row r="114" spans="1:8" ht="15" customHeight="1">
      <c r="A114" s="13">
        <v>113</v>
      </c>
      <c r="H114" s="131"/>
    </row>
    <row r="115" spans="1:8" ht="15" customHeight="1">
      <c r="A115" s="13">
        <v>114</v>
      </c>
      <c r="H115" s="131"/>
    </row>
    <row r="116" spans="1:8" ht="15" customHeight="1">
      <c r="A116" s="13">
        <v>115</v>
      </c>
      <c r="H116" s="131"/>
    </row>
    <row r="117" spans="1:8" ht="15" customHeight="1">
      <c r="A117" s="13">
        <v>116</v>
      </c>
      <c r="H117" s="131"/>
    </row>
    <row r="118" spans="1:8" ht="15" customHeight="1">
      <c r="A118" s="13">
        <v>117</v>
      </c>
      <c r="H118" s="131"/>
    </row>
    <row r="119" spans="1:8" ht="15" customHeight="1">
      <c r="A119" s="13">
        <v>118</v>
      </c>
      <c r="H119" s="131"/>
    </row>
    <row r="120" spans="1:8" ht="15" customHeight="1">
      <c r="A120" s="13">
        <v>119</v>
      </c>
      <c r="H120" s="131"/>
    </row>
    <row r="121" spans="1:8" ht="15" customHeight="1">
      <c r="A121" s="13">
        <v>120</v>
      </c>
      <c r="H121" s="131"/>
    </row>
    <row r="122" spans="1:8" ht="15" customHeight="1">
      <c r="A122" s="13">
        <v>121</v>
      </c>
      <c r="H122" s="131"/>
    </row>
    <row r="123" spans="1:8" ht="15" customHeight="1">
      <c r="A123" s="13">
        <v>122</v>
      </c>
      <c r="H123" s="131"/>
    </row>
    <row r="124" spans="1:8" ht="15" customHeight="1">
      <c r="A124" s="13">
        <v>123</v>
      </c>
      <c r="H124" s="131"/>
    </row>
    <row r="125" spans="1:8" ht="15" customHeight="1">
      <c r="A125" s="13">
        <v>124</v>
      </c>
      <c r="H125" s="131"/>
    </row>
    <row r="126" spans="1:8" ht="15" customHeight="1">
      <c r="A126" s="13">
        <v>125</v>
      </c>
      <c r="H126" s="131"/>
    </row>
    <row r="127" spans="1:8" ht="15" customHeight="1">
      <c r="A127" s="13">
        <v>126</v>
      </c>
      <c r="H127" s="131"/>
    </row>
    <row r="128" spans="1:8" ht="15" customHeight="1">
      <c r="A128" s="13">
        <v>127</v>
      </c>
      <c r="H128" s="131"/>
    </row>
    <row r="129" spans="1:8" ht="15" customHeight="1">
      <c r="A129" s="13">
        <v>128</v>
      </c>
      <c r="H129" s="131"/>
    </row>
    <row r="130" spans="1:8" ht="15" customHeight="1">
      <c r="A130" s="13">
        <v>129</v>
      </c>
      <c r="H130" s="131"/>
    </row>
    <row r="131" spans="1:8" ht="15" customHeight="1">
      <c r="A131" s="13">
        <v>130</v>
      </c>
      <c r="H131" s="131"/>
    </row>
    <row r="132" spans="1:8" ht="15" customHeight="1">
      <c r="A132" s="13">
        <v>131</v>
      </c>
      <c r="H132" s="131"/>
    </row>
    <row r="133" spans="1:8" ht="15" customHeight="1">
      <c r="A133" s="13">
        <v>132</v>
      </c>
      <c r="B133" s="131"/>
    </row>
    <row r="134" spans="1:8" ht="15" customHeight="1">
      <c r="A134" s="13">
        <v>133</v>
      </c>
      <c r="B134" s="131"/>
    </row>
    <row r="135" spans="1:8" ht="15" customHeight="1">
      <c r="A135" s="59">
        <v>134</v>
      </c>
      <c r="B135" s="131"/>
    </row>
    <row r="136" spans="1:8" ht="15" customHeight="1">
      <c r="A136" s="59">
        <v>135</v>
      </c>
      <c r="B136" s="131"/>
    </row>
    <row r="137" spans="1:8" ht="15" customHeight="1">
      <c r="A137" s="59">
        <v>136</v>
      </c>
      <c r="B137" s="131"/>
    </row>
    <row r="138" spans="1:8" ht="15" customHeight="1">
      <c r="A138" s="59">
        <v>137</v>
      </c>
      <c r="B138" s="131"/>
    </row>
    <row r="139" spans="1:8" ht="15" customHeight="1">
      <c r="A139" s="59">
        <v>138</v>
      </c>
      <c r="B139" s="131"/>
    </row>
    <row r="140" spans="1:8" ht="15" customHeight="1">
      <c r="A140" s="59">
        <v>139</v>
      </c>
      <c r="B140" s="131"/>
    </row>
    <row r="141" spans="1:8" ht="15" customHeight="1">
      <c r="A141" s="59">
        <v>140</v>
      </c>
      <c r="B141" s="131"/>
    </row>
    <row r="142" spans="1:8" ht="15" customHeight="1">
      <c r="A142" s="59">
        <v>141</v>
      </c>
      <c r="B142" s="131"/>
    </row>
    <row r="143" spans="1:8" ht="15" customHeight="1">
      <c r="A143" s="59">
        <v>142</v>
      </c>
      <c r="B143" s="131"/>
    </row>
    <row r="144" spans="1:8" ht="15" customHeight="1">
      <c r="A144" s="59">
        <v>143</v>
      </c>
      <c r="B144" s="131"/>
    </row>
    <row r="145" spans="1:4" ht="15" customHeight="1">
      <c r="A145" s="59">
        <v>144</v>
      </c>
      <c r="B145" s="131"/>
    </row>
    <row r="146" spans="1:4" ht="15" customHeight="1">
      <c r="A146" s="59">
        <v>145</v>
      </c>
      <c r="B146" s="135"/>
    </row>
    <row r="147" spans="1:4" ht="15" customHeight="1">
      <c r="A147" s="59">
        <v>146</v>
      </c>
      <c r="B147" s="131"/>
      <c r="D147" t="s">
        <v>599</v>
      </c>
    </row>
    <row r="148" spans="1:4" ht="15" customHeight="1">
      <c r="A148" s="59">
        <v>147</v>
      </c>
      <c r="B148" s="131"/>
    </row>
    <row r="149" spans="1:4" ht="15" customHeight="1">
      <c r="A149" s="59">
        <v>148</v>
      </c>
      <c r="B149" s="131"/>
    </row>
    <row r="150" spans="1:4" ht="15" customHeight="1">
      <c r="A150" s="59">
        <v>149</v>
      </c>
      <c r="B150" s="131"/>
    </row>
    <row r="151" spans="1:4" ht="15" customHeight="1">
      <c r="A151" s="59">
        <v>150</v>
      </c>
      <c r="B151" s="131"/>
    </row>
    <row r="152" spans="1:4" ht="15" customHeight="1">
      <c r="A152" s="59">
        <v>151</v>
      </c>
      <c r="B152" s="131"/>
    </row>
    <row r="153" spans="1:4" ht="15" customHeight="1">
      <c r="A153" s="59">
        <v>152</v>
      </c>
      <c r="B153" s="131"/>
    </row>
    <row r="154" spans="1:4" ht="15" customHeight="1">
      <c r="A154" s="59">
        <v>153</v>
      </c>
      <c r="B154" s="131"/>
    </row>
    <row r="155" spans="1:4" ht="15" customHeight="1">
      <c r="A155" s="59">
        <v>154</v>
      </c>
      <c r="B155" s="131"/>
    </row>
    <row r="156" spans="1:4" ht="15" customHeight="1">
      <c r="A156" s="59">
        <v>155</v>
      </c>
      <c r="B156" s="131"/>
    </row>
    <row r="157" spans="1:4" ht="15" customHeight="1">
      <c r="A157" s="59">
        <v>156</v>
      </c>
      <c r="B157" s="131"/>
    </row>
    <row r="158" spans="1:4" ht="15" customHeight="1">
      <c r="A158" s="59">
        <v>157</v>
      </c>
      <c r="B158" s="131"/>
    </row>
    <row r="159" spans="1:4" ht="15" customHeight="1">
      <c r="A159" s="59">
        <v>158</v>
      </c>
      <c r="B159" s="131"/>
    </row>
    <row r="160" spans="1:4" ht="15" customHeight="1">
      <c r="A160" s="59">
        <v>159</v>
      </c>
      <c r="B160" s="131"/>
    </row>
    <row r="161" spans="1:2" ht="15" customHeight="1">
      <c r="A161" s="59">
        <v>160</v>
      </c>
      <c r="B161" s="131"/>
    </row>
    <row r="162" spans="1:2" ht="15" customHeight="1">
      <c r="A162" s="59">
        <v>161</v>
      </c>
      <c r="B162" s="131"/>
    </row>
    <row r="163" spans="1:2" ht="15" customHeight="1">
      <c r="A163" s="59">
        <v>162</v>
      </c>
      <c r="B163" s="131"/>
    </row>
    <row r="164" spans="1:2" ht="15" customHeight="1">
      <c r="A164" s="59">
        <v>163</v>
      </c>
      <c r="B164" s="131"/>
    </row>
    <row r="165" spans="1:2" ht="15" customHeight="1">
      <c r="A165" s="59">
        <v>164</v>
      </c>
      <c r="B165" s="131"/>
    </row>
    <row r="166" spans="1:2" ht="15" customHeight="1">
      <c r="A166" s="59">
        <v>165</v>
      </c>
      <c r="B166" s="135"/>
    </row>
    <row r="167" spans="1:2" ht="15" customHeight="1">
      <c r="A167" s="59">
        <v>166</v>
      </c>
    </row>
    <row r="168" spans="1:2" ht="15" customHeight="1">
      <c r="A168" s="59">
        <v>167</v>
      </c>
    </row>
    <row r="169" spans="1:2" ht="15" customHeight="1">
      <c r="A169" s="59">
        <v>168</v>
      </c>
    </row>
    <row r="170" spans="1:2" ht="15" customHeight="1">
      <c r="A170" s="59">
        <v>169</v>
      </c>
    </row>
    <row r="171" spans="1:2" ht="15" customHeight="1">
      <c r="A171" s="59">
        <v>170</v>
      </c>
    </row>
    <row r="172" spans="1:2" ht="15" customHeight="1">
      <c r="A172" s="59">
        <v>171</v>
      </c>
    </row>
    <row r="173" spans="1:2" ht="15" customHeight="1">
      <c r="A173" s="59">
        <v>172</v>
      </c>
    </row>
    <row r="174" spans="1:2" ht="15" customHeight="1">
      <c r="A174" s="59">
        <v>173</v>
      </c>
    </row>
    <row r="175" spans="1:2" ht="15" customHeight="1">
      <c r="A175" s="59">
        <v>174</v>
      </c>
    </row>
    <row r="176" spans="1:2" ht="15" customHeight="1">
      <c r="A176" s="59">
        <v>175</v>
      </c>
    </row>
    <row r="177" spans="1:1" ht="15" customHeight="1"/>
    <row r="178" spans="1:1" ht="15" customHeight="1"/>
    <row r="180" spans="1:1" ht="16.8">
      <c r="A180" s="13">
        <v>171</v>
      </c>
    </row>
    <row r="181" spans="1:1" ht="16.8">
      <c r="A181" s="13">
        <v>175</v>
      </c>
    </row>
  </sheetData>
  <mergeCells count="13">
    <mergeCell ref="G6:M6"/>
    <mergeCell ref="M30:M35"/>
    <mergeCell ref="E8:E14"/>
    <mergeCell ref="M8:M14"/>
    <mergeCell ref="E15:E23"/>
    <mergeCell ref="E24:E29"/>
    <mergeCell ref="M15:M23"/>
    <mergeCell ref="M24:M29"/>
    <mergeCell ref="U8:U14"/>
    <mergeCell ref="U15:U23"/>
    <mergeCell ref="U24:U29"/>
    <mergeCell ref="U30:U35"/>
    <mergeCell ref="E30:E35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Q64"/>
  <sheetViews>
    <sheetView topLeftCell="A20" workbookViewId="0">
      <selection activeCell="N43" sqref="N43"/>
    </sheetView>
  </sheetViews>
  <sheetFormatPr defaultRowHeight="14.4"/>
  <cols>
    <col min="1" max="1" width="17.77734375" customWidth="1"/>
    <col min="2" max="2" width="8.21875" customWidth="1"/>
    <col min="3" max="3" width="6.21875" customWidth="1"/>
    <col min="4" max="4" width="7.21875" customWidth="1"/>
    <col min="5" max="5" width="11.5546875" customWidth="1"/>
    <col min="6" max="6" width="1.88671875" customWidth="1"/>
    <col min="7" max="7" width="23.44140625" customWidth="1"/>
    <col min="8" max="8" width="8.21875" customWidth="1"/>
    <col min="9" max="9" width="6.109375" customWidth="1"/>
    <col min="10" max="10" width="7.33203125" customWidth="1"/>
    <col min="12" max="12" width="2.33203125" customWidth="1"/>
    <col min="13" max="13" width="23.77734375" customWidth="1"/>
    <col min="14" max="14" width="8.109375" customWidth="1"/>
    <col min="15" max="15" width="7.21875" customWidth="1"/>
    <col min="16" max="16" width="7.33203125" customWidth="1"/>
    <col min="17" max="17" width="12.77734375" customWidth="1"/>
  </cols>
  <sheetData>
    <row r="1" spans="1:17" ht="23.4" thickBot="1">
      <c r="A1" s="997" t="s">
        <v>1767</v>
      </c>
      <c r="B1" s="1050"/>
      <c r="C1" s="1050"/>
      <c r="D1" s="1050"/>
      <c r="E1" s="1050"/>
      <c r="F1" s="1050"/>
      <c r="G1" s="1050"/>
      <c r="H1" s="1050"/>
      <c r="I1" s="1050"/>
      <c r="J1" s="1050"/>
      <c r="K1" s="1050"/>
      <c r="L1" s="1050"/>
      <c r="M1" s="601"/>
      <c r="N1" s="601"/>
    </row>
    <row r="2" spans="1:17">
      <c r="B2" s="605"/>
      <c r="C2" s="605"/>
      <c r="D2" s="605"/>
      <c r="E2" s="605"/>
    </row>
    <row r="3" spans="1:17" ht="15" customHeight="1">
      <c r="B3" s="607"/>
      <c r="C3" s="607"/>
      <c r="D3" s="607"/>
      <c r="E3" s="607"/>
      <c r="F3" s="613"/>
      <c r="H3" s="604" t="s">
        <v>1335</v>
      </c>
      <c r="K3" s="606" t="s">
        <v>158</v>
      </c>
    </row>
    <row r="4" spans="1:17" ht="15.75" customHeight="1">
      <c r="B4" s="605"/>
      <c r="C4" s="609"/>
      <c r="D4" s="605"/>
      <c r="E4" s="605"/>
      <c r="F4" s="219"/>
      <c r="H4" s="608" t="s">
        <v>1334</v>
      </c>
    </row>
    <row r="5" spans="1:17" ht="24.9" customHeight="1" thickBot="1">
      <c r="A5" s="611"/>
      <c r="B5" s="612"/>
      <c r="C5" s="612"/>
      <c r="D5" s="612"/>
      <c r="G5" s="884"/>
      <c r="H5" s="884"/>
      <c r="I5" s="884"/>
      <c r="J5" s="884"/>
      <c r="K5" s="884"/>
      <c r="L5" s="884"/>
      <c r="M5" s="884"/>
      <c r="N5" s="884"/>
      <c r="O5" s="884"/>
      <c r="P5" s="884"/>
      <c r="Q5" s="884"/>
    </row>
    <row r="6" spans="1:17" ht="24.9" customHeight="1" thickBot="1">
      <c r="A6" s="1036" t="s">
        <v>1763</v>
      </c>
      <c r="B6" s="1037"/>
      <c r="C6" s="1037"/>
      <c r="D6" s="1037"/>
      <c r="E6" s="1038"/>
      <c r="G6" s="1036" t="s">
        <v>1765</v>
      </c>
      <c r="H6" s="1037"/>
      <c r="I6" s="1037"/>
      <c r="J6" s="1037"/>
      <c r="K6" s="1038"/>
      <c r="M6" s="1036" t="s">
        <v>1817</v>
      </c>
      <c r="N6" s="1037"/>
      <c r="O6" s="1037"/>
      <c r="P6" s="1037"/>
      <c r="Q6" s="1038"/>
    </row>
    <row r="7" spans="1:17" ht="24.9" customHeight="1" thickBot="1">
      <c r="A7" s="1039" t="s">
        <v>1764</v>
      </c>
      <c r="B7" s="1040"/>
      <c r="C7" s="1040"/>
      <c r="D7" s="1040"/>
      <c r="E7" s="1041"/>
      <c r="G7" s="1039" t="s">
        <v>1766</v>
      </c>
      <c r="H7" s="1040"/>
      <c r="I7" s="1040"/>
      <c r="J7" s="1040"/>
      <c r="K7" s="1041"/>
      <c r="M7" s="1039" t="s">
        <v>1766</v>
      </c>
      <c r="N7" s="1040"/>
      <c r="O7" s="1040"/>
      <c r="P7" s="1040"/>
      <c r="Q7" s="1041"/>
    </row>
    <row r="8" spans="1:17" ht="24.9" customHeight="1">
      <c r="A8" s="1051" t="s">
        <v>602</v>
      </c>
      <c r="B8" s="1044" t="s">
        <v>603</v>
      </c>
      <c r="C8" s="1046" t="s">
        <v>604</v>
      </c>
      <c r="D8" s="1044" t="s">
        <v>605</v>
      </c>
      <c r="E8" s="1048" t="s">
        <v>1544</v>
      </c>
      <c r="G8" s="1042" t="s">
        <v>602</v>
      </c>
      <c r="H8" s="1044" t="s">
        <v>603</v>
      </c>
      <c r="I8" s="1046" t="s">
        <v>604</v>
      </c>
      <c r="J8" s="1044" t="s">
        <v>605</v>
      </c>
      <c r="K8" s="1048" t="s">
        <v>1544</v>
      </c>
      <c r="M8" s="1051" t="s">
        <v>602</v>
      </c>
      <c r="N8" s="969" t="s">
        <v>603</v>
      </c>
      <c r="O8" s="969" t="s">
        <v>604</v>
      </c>
      <c r="P8" s="969" t="s">
        <v>605</v>
      </c>
      <c r="Q8" s="917" t="s">
        <v>1544</v>
      </c>
    </row>
    <row r="9" spans="1:17" ht="24.9" customHeight="1" thickBot="1">
      <c r="A9" s="1052"/>
      <c r="B9" s="1045"/>
      <c r="C9" s="1047"/>
      <c r="D9" s="1045"/>
      <c r="E9" s="1049"/>
      <c r="G9" s="1043"/>
      <c r="H9" s="1045"/>
      <c r="I9" s="1047"/>
      <c r="J9" s="1045"/>
      <c r="K9" s="1049"/>
      <c r="M9" s="1052"/>
      <c r="N9" s="970"/>
      <c r="O9" s="970"/>
      <c r="P9" s="970"/>
      <c r="Q9" s="918"/>
    </row>
    <row r="10" spans="1:17" ht="15" customHeight="1">
      <c r="A10" s="207" t="s">
        <v>611</v>
      </c>
      <c r="B10" s="652">
        <v>4</v>
      </c>
      <c r="C10" s="653">
        <v>60</v>
      </c>
      <c r="D10" s="654" t="s">
        <v>610</v>
      </c>
      <c r="E10" s="990">
        <v>58250</v>
      </c>
      <c r="G10" s="971" t="s">
        <v>1771</v>
      </c>
      <c r="H10" s="652">
        <v>4</v>
      </c>
      <c r="I10" s="653">
        <v>60</v>
      </c>
      <c r="J10" s="654" t="s">
        <v>610</v>
      </c>
      <c r="K10" s="990">
        <v>69900</v>
      </c>
      <c r="M10" s="207" t="s">
        <v>1772</v>
      </c>
      <c r="N10" s="191">
        <v>4</v>
      </c>
      <c r="O10" s="192">
        <v>60</v>
      </c>
      <c r="P10" s="193" t="s">
        <v>606</v>
      </c>
      <c r="Q10" s="990">
        <v>72800</v>
      </c>
    </row>
    <row r="11" spans="1:17" ht="15" customHeight="1">
      <c r="A11" s="208" t="s">
        <v>1432</v>
      </c>
      <c r="B11" s="655">
        <v>4</v>
      </c>
      <c r="C11" s="195">
        <v>70</v>
      </c>
      <c r="D11" s="656">
        <v>3</v>
      </c>
      <c r="E11" s="991">
        <v>59100</v>
      </c>
      <c r="G11" s="972" t="s">
        <v>1779</v>
      </c>
      <c r="H11" s="655">
        <v>4</v>
      </c>
      <c r="I11" s="195">
        <v>70</v>
      </c>
      <c r="J11" s="656">
        <v>3</v>
      </c>
      <c r="K11" s="991">
        <v>72696</v>
      </c>
      <c r="M11" s="208" t="s">
        <v>1773</v>
      </c>
      <c r="N11" s="194">
        <v>4</v>
      </c>
      <c r="O11" s="195">
        <v>70</v>
      </c>
      <c r="P11" s="195" t="s">
        <v>607</v>
      </c>
      <c r="Q11" s="991">
        <v>75700</v>
      </c>
    </row>
    <row r="12" spans="1:17" ht="15" customHeight="1">
      <c r="A12" s="208" t="s">
        <v>612</v>
      </c>
      <c r="B12" s="655">
        <v>4</v>
      </c>
      <c r="C12" s="195">
        <v>80</v>
      </c>
      <c r="D12" s="656">
        <v>3</v>
      </c>
      <c r="E12" s="991">
        <v>61440</v>
      </c>
      <c r="G12" s="972" t="s">
        <v>1780</v>
      </c>
      <c r="H12" s="655">
        <v>4</v>
      </c>
      <c r="I12" s="195">
        <v>80</v>
      </c>
      <c r="J12" s="656">
        <v>3</v>
      </c>
      <c r="K12" s="991">
        <v>75576</v>
      </c>
      <c r="M12" s="208" t="s">
        <v>1774</v>
      </c>
      <c r="N12" s="194">
        <v>4</v>
      </c>
      <c r="O12" s="195">
        <v>80</v>
      </c>
      <c r="P12" s="195">
        <v>3</v>
      </c>
      <c r="Q12" s="991">
        <v>78700</v>
      </c>
    </row>
    <row r="13" spans="1:17" ht="15" customHeight="1">
      <c r="A13" s="208" t="s">
        <v>613</v>
      </c>
      <c r="B13" s="655">
        <v>4</v>
      </c>
      <c r="C13" s="195">
        <v>100</v>
      </c>
      <c r="D13" s="656">
        <v>3</v>
      </c>
      <c r="E13" s="991">
        <v>63000</v>
      </c>
      <c r="G13" s="972" t="s">
        <v>1781</v>
      </c>
      <c r="H13" s="655">
        <v>4</v>
      </c>
      <c r="I13" s="195">
        <v>100</v>
      </c>
      <c r="J13" s="656">
        <v>3</v>
      </c>
      <c r="K13" s="991">
        <v>77496</v>
      </c>
      <c r="M13" s="208" t="s">
        <v>1775</v>
      </c>
      <c r="N13" s="194">
        <v>4</v>
      </c>
      <c r="O13" s="195">
        <v>100</v>
      </c>
      <c r="P13" s="195">
        <v>3</v>
      </c>
      <c r="Q13" s="991">
        <v>80750</v>
      </c>
    </row>
    <row r="14" spans="1:17" ht="15" customHeight="1">
      <c r="A14" s="208" t="s">
        <v>32</v>
      </c>
      <c r="B14" s="655">
        <v>4</v>
      </c>
      <c r="C14" s="195">
        <v>125</v>
      </c>
      <c r="D14" s="656">
        <v>4</v>
      </c>
      <c r="E14" s="991">
        <v>65400</v>
      </c>
      <c r="G14" s="972" t="s">
        <v>1782</v>
      </c>
      <c r="H14" s="655">
        <v>4</v>
      </c>
      <c r="I14" s="195">
        <v>125</v>
      </c>
      <c r="J14" s="656">
        <v>4</v>
      </c>
      <c r="K14" s="991">
        <v>80448</v>
      </c>
      <c r="M14" s="208" t="s">
        <v>1776</v>
      </c>
      <c r="N14" s="194">
        <v>4</v>
      </c>
      <c r="O14" s="195">
        <v>125</v>
      </c>
      <c r="P14" s="195">
        <v>4</v>
      </c>
      <c r="Q14" s="991">
        <v>83850</v>
      </c>
    </row>
    <row r="15" spans="1:17" ht="15" customHeight="1">
      <c r="A15" s="208" t="s">
        <v>161</v>
      </c>
      <c r="B15" s="655">
        <v>4</v>
      </c>
      <c r="C15" s="195">
        <v>135</v>
      </c>
      <c r="D15" s="656">
        <v>4</v>
      </c>
      <c r="E15" s="991">
        <v>73700</v>
      </c>
      <c r="G15" s="972" t="s">
        <v>1783</v>
      </c>
      <c r="H15" s="655">
        <v>4</v>
      </c>
      <c r="I15" s="195">
        <v>135</v>
      </c>
      <c r="J15" s="656">
        <v>4</v>
      </c>
      <c r="K15" s="991">
        <v>88440</v>
      </c>
      <c r="M15" s="208" t="s">
        <v>1777</v>
      </c>
      <c r="N15" s="194">
        <v>4</v>
      </c>
      <c r="O15" s="195">
        <v>135</v>
      </c>
      <c r="P15" s="195">
        <v>4</v>
      </c>
      <c r="Q15" s="991">
        <v>92150</v>
      </c>
    </row>
    <row r="16" spans="1:17" ht="15" customHeight="1">
      <c r="A16" s="208" t="s">
        <v>34</v>
      </c>
      <c r="B16" s="655">
        <v>4</v>
      </c>
      <c r="C16" s="195">
        <v>160</v>
      </c>
      <c r="D16" s="656">
        <v>4</v>
      </c>
      <c r="E16" s="991">
        <v>74040</v>
      </c>
      <c r="G16" s="972" t="s">
        <v>1784</v>
      </c>
      <c r="H16" s="655">
        <v>4</v>
      </c>
      <c r="I16" s="195">
        <v>160</v>
      </c>
      <c r="J16" s="656">
        <v>4</v>
      </c>
      <c r="K16" s="991">
        <v>91068</v>
      </c>
      <c r="M16" s="208" t="s">
        <v>1778</v>
      </c>
      <c r="N16" s="194">
        <v>4</v>
      </c>
      <c r="O16" s="195">
        <v>160</v>
      </c>
      <c r="P16" s="195">
        <v>4</v>
      </c>
      <c r="Q16" s="991">
        <v>94900</v>
      </c>
    </row>
    <row r="17" spans="1:17" ht="15" customHeight="1">
      <c r="A17" s="208" t="s">
        <v>614</v>
      </c>
      <c r="B17" s="655">
        <v>4</v>
      </c>
      <c r="C17" s="195">
        <v>180</v>
      </c>
      <c r="D17" s="656">
        <v>4</v>
      </c>
      <c r="E17" s="991">
        <v>75890</v>
      </c>
      <c r="G17" s="972" t="s">
        <v>1785</v>
      </c>
      <c r="H17" s="655">
        <v>4</v>
      </c>
      <c r="I17" s="195">
        <v>180</v>
      </c>
      <c r="J17" s="656">
        <v>4</v>
      </c>
      <c r="K17" s="991">
        <v>93780</v>
      </c>
      <c r="M17" s="208" t="s">
        <v>1804</v>
      </c>
      <c r="N17" s="194">
        <v>4</v>
      </c>
      <c r="O17" s="195">
        <v>180</v>
      </c>
      <c r="P17" s="195">
        <v>4</v>
      </c>
      <c r="Q17" s="991">
        <v>97700</v>
      </c>
    </row>
    <row r="18" spans="1:17" ht="15" customHeight="1" thickBot="1">
      <c r="A18" s="209" t="s">
        <v>615</v>
      </c>
      <c r="B18" s="657">
        <v>4</v>
      </c>
      <c r="C18" s="651">
        <v>200</v>
      </c>
      <c r="D18" s="658">
        <v>5.5</v>
      </c>
      <c r="E18" s="994">
        <v>78150</v>
      </c>
      <c r="G18" s="973" t="s">
        <v>1786</v>
      </c>
      <c r="H18" s="657">
        <v>4</v>
      </c>
      <c r="I18" s="651">
        <v>200</v>
      </c>
      <c r="J18" s="658">
        <v>5.5</v>
      </c>
      <c r="K18" s="994">
        <v>101520</v>
      </c>
      <c r="M18" s="645" t="s">
        <v>1805</v>
      </c>
      <c r="N18" s="646">
        <v>4</v>
      </c>
      <c r="O18" s="647">
        <v>200</v>
      </c>
      <c r="P18" s="647">
        <v>5.5</v>
      </c>
      <c r="Q18" s="992">
        <v>105800</v>
      </c>
    </row>
    <row r="19" spans="1:17" ht="15" customHeight="1">
      <c r="A19" s="721" t="s">
        <v>616</v>
      </c>
      <c r="B19" s="722">
        <v>6.5</v>
      </c>
      <c r="C19" s="723">
        <v>50</v>
      </c>
      <c r="D19" s="724">
        <v>2.2000000000000002</v>
      </c>
      <c r="E19" s="996">
        <v>62850</v>
      </c>
      <c r="G19" s="974" t="s">
        <v>1787</v>
      </c>
      <c r="H19" s="722">
        <v>6.5</v>
      </c>
      <c r="I19" s="723">
        <v>50</v>
      </c>
      <c r="J19" s="724">
        <v>2.2000000000000002</v>
      </c>
      <c r="K19" s="996">
        <v>77412</v>
      </c>
      <c r="M19" s="207" t="s">
        <v>1806</v>
      </c>
      <c r="N19" s="648">
        <v>6.5</v>
      </c>
      <c r="O19" s="649">
        <v>50</v>
      </c>
      <c r="P19" s="649">
        <v>2.2000000000000002</v>
      </c>
      <c r="Q19" s="993">
        <v>80650</v>
      </c>
    </row>
    <row r="20" spans="1:17" ht="15" customHeight="1">
      <c r="A20" s="208" t="s">
        <v>625</v>
      </c>
      <c r="B20" s="655">
        <v>6.5</v>
      </c>
      <c r="C20" s="195">
        <v>60</v>
      </c>
      <c r="D20" s="656">
        <v>2.2000000000000002</v>
      </c>
      <c r="E20" s="991">
        <v>63000</v>
      </c>
      <c r="G20" s="972" t="s">
        <v>1788</v>
      </c>
      <c r="H20" s="655">
        <v>6.5</v>
      </c>
      <c r="I20" s="195">
        <v>60</v>
      </c>
      <c r="J20" s="656">
        <v>2.2000000000000002</v>
      </c>
      <c r="K20" s="991">
        <v>77580</v>
      </c>
      <c r="M20" s="208" t="s">
        <v>1807</v>
      </c>
      <c r="N20" s="194">
        <v>6.5</v>
      </c>
      <c r="O20" s="195">
        <v>60</v>
      </c>
      <c r="P20" s="195">
        <v>3</v>
      </c>
      <c r="Q20" s="991">
        <v>80800</v>
      </c>
    </row>
    <row r="21" spans="1:17" ht="15" customHeight="1">
      <c r="A21" s="208" t="s">
        <v>37</v>
      </c>
      <c r="B21" s="655">
        <v>6.5</v>
      </c>
      <c r="C21" s="195">
        <v>65</v>
      </c>
      <c r="D21" s="656">
        <v>2.2000000000000002</v>
      </c>
      <c r="E21" s="991">
        <v>63120</v>
      </c>
      <c r="G21" s="972" t="s">
        <v>1789</v>
      </c>
      <c r="H21" s="655">
        <v>6.5</v>
      </c>
      <c r="I21" s="195">
        <v>65</v>
      </c>
      <c r="J21" s="656">
        <v>2.2000000000000002</v>
      </c>
      <c r="K21" s="991">
        <v>77640</v>
      </c>
      <c r="M21" s="208" t="s">
        <v>1808</v>
      </c>
      <c r="N21" s="194">
        <v>6.5</v>
      </c>
      <c r="O21" s="195">
        <v>65</v>
      </c>
      <c r="P21" s="195">
        <v>3</v>
      </c>
      <c r="Q21" s="991">
        <v>80850</v>
      </c>
    </row>
    <row r="22" spans="1:17" ht="15" customHeight="1">
      <c r="A22" s="208" t="s">
        <v>39</v>
      </c>
      <c r="B22" s="655">
        <v>6.5</v>
      </c>
      <c r="C22" s="195">
        <v>80</v>
      </c>
      <c r="D22" s="656">
        <v>3</v>
      </c>
      <c r="E22" s="991">
        <v>63840</v>
      </c>
      <c r="G22" s="972" t="s">
        <v>1790</v>
      </c>
      <c r="H22" s="655">
        <v>6.5</v>
      </c>
      <c r="I22" s="195">
        <v>80</v>
      </c>
      <c r="J22" s="656">
        <v>3</v>
      </c>
      <c r="K22" s="991">
        <v>78528</v>
      </c>
      <c r="M22" s="208" t="s">
        <v>1809</v>
      </c>
      <c r="N22" s="194">
        <v>6.5</v>
      </c>
      <c r="O22" s="195">
        <v>80</v>
      </c>
      <c r="P22" s="195">
        <v>3</v>
      </c>
      <c r="Q22" s="991">
        <v>81800</v>
      </c>
    </row>
    <row r="23" spans="1:17" ht="15" customHeight="1">
      <c r="A23" s="208" t="s">
        <v>626</v>
      </c>
      <c r="B23" s="655">
        <v>6.5</v>
      </c>
      <c r="C23" s="195">
        <v>95</v>
      </c>
      <c r="D23" s="656">
        <v>3</v>
      </c>
      <c r="E23" s="991">
        <v>66300</v>
      </c>
      <c r="G23" s="972" t="s">
        <v>1791</v>
      </c>
      <c r="H23" s="655">
        <v>6.5</v>
      </c>
      <c r="I23" s="195">
        <v>95</v>
      </c>
      <c r="J23" s="656">
        <v>3</v>
      </c>
      <c r="K23" s="991">
        <v>81552</v>
      </c>
      <c r="M23" s="208" t="s">
        <v>1810</v>
      </c>
      <c r="N23" s="194">
        <v>6.5</v>
      </c>
      <c r="O23" s="195">
        <v>95</v>
      </c>
      <c r="P23" s="195">
        <v>3</v>
      </c>
      <c r="Q23" s="991">
        <v>84950</v>
      </c>
    </row>
    <row r="24" spans="1:17" ht="15" customHeight="1">
      <c r="A24" s="208" t="s">
        <v>41</v>
      </c>
      <c r="B24" s="655">
        <v>6.5</v>
      </c>
      <c r="C24" s="195">
        <v>140</v>
      </c>
      <c r="D24" s="656">
        <v>3</v>
      </c>
      <c r="E24" s="991">
        <v>66480</v>
      </c>
      <c r="G24" s="972" t="s">
        <v>1792</v>
      </c>
      <c r="H24" s="655">
        <v>6.5</v>
      </c>
      <c r="I24" s="195">
        <v>140</v>
      </c>
      <c r="J24" s="656">
        <v>3</v>
      </c>
      <c r="K24" s="991">
        <v>81552</v>
      </c>
      <c r="M24" s="208" t="s">
        <v>608</v>
      </c>
      <c r="N24" s="194">
        <v>6.5</v>
      </c>
      <c r="O24" s="195">
        <v>140</v>
      </c>
      <c r="P24" s="195">
        <v>3</v>
      </c>
      <c r="Q24" s="991">
        <v>84950</v>
      </c>
    </row>
    <row r="25" spans="1:17" ht="15" customHeight="1">
      <c r="A25" s="208" t="s">
        <v>43</v>
      </c>
      <c r="B25" s="655">
        <v>6.5</v>
      </c>
      <c r="C25" s="195">
        <v>120</v>
      </c>
      <c r="D25" s="656">
        <v>4</v>
      </c>
      <c r="E25" s="991">
        <v>72300</v>
      </c>
      <c r="G25" s="972" t="s">
        <v>1793</v>
      </c>
      <c r="H25" s="655">
        <v>6.5</v>
      </c>
      <c r="I25" s="195">
        <v>120</v>
      </c>
      <c r="J25" s="656">
        <v>4</v>
      </c>
      <c r="K25" s="991">
        <v>81768</v>
      </c>
      <c r="M25" s="208" t="s">
        <v>623</v>
      </c>
      <c r="N25" s="194">
        <v>6.5</v>
      </c>
      <c r="O25" s="195">
        <v>120</v>
      </c>
      <c r="P25" s="195">
        <v>4</v>
      </c>
      <c r="Q25" s="991">
        <v>85200</v>
      </c>
    </row>
    <row r="26" spans="1:17" ht="15" customHeight="1">
      <c r="A26" s="208" t="s">
        <v>45</v>
      </c>
      <c r="B26" s="655">
        <v>6.5</v>
      </c>
      <c r="C26" s="195">
        <v>140</v>
      </c>
      <c r="D26" s="656">
        <v>5.5</v>
      </c>
      <c r="E26" s="991">
        <v>74110</v>
      </c>
      <c r="G26" s="972" t="s">
        <v>1794</v>
      </c>
      <c r="H26" s="655">
        <v>6.5</v>
      </c>
      <c r="I26" s="195">
        <v>140</v>
      </c>
      <c r="J26" s="656">
        <v>5.5</v>
      </c>
      <c r="K26" s="991">
        <v>88932</v>
      </c>
      <c r="M26" s="208" t="s">
        <v>609</v>
      </c>
      <c r="N26" s="194">
        <v>6.5</v>
      </c>
      <c r="O26" s="195">
        <v>170</v>
      </c>
      <c r="P26" s="195">
        <v>5.5</v>
      </c>
      <c r="Q26" s="991">
        <v>92600</v>
      </c>
    </row>
    <row r="27" spans="1:17" ht="15" customHeight="1" thickBot="1">
      <c r="A27" s="645" t="s">
        <v>627</v>
      </c>
      <c r="B27" s="719">
        <v>6.5</v>
      </c>
      <c r="C27" s="647">
        <v>170</v>
      </c>
      <c r="D27" s="720">
        <v>6.3</v>
      </c>
      <c r="E27" s="992">
        <v>78550</v>
      </c>
      <c r="G27" s="975" t="s">
        <v>1795</v>
      </c>
      <c r="H27" s="719">
        <v>6.5</v>
      </c>
      <c r="I27" s="647">
        <v>170</v>
      </c>
      <c r="J27" s="720">
        <v>6.3</v>
      </c>
      <c r="K27" s="992">
        <v>94260</v>
      </c>
      <c r="M27" s="209" t="s">
        <v>624</v>
      </c>
      <c r="N27" s="650">
        <v>6.5</v>
      </c>
      <c r="O27" s="651">
        <v>170</v>
      </c>
      <c r="P27" s="651">
        <v>6.3</v>
      </c>
      <c r="Q27" s="994">
        <v>98150</v>
      </c>
    </row>
    <row r="28" spans="1:17" ht="15" customHeight="1">
      <c r="A28" s="988" t="s">
        <v>1545</v>
      </c>
      <c r="B28" s="727">
        <v>10</v>
      </c>
      <c r="C28" s="728">
        <v>50</v>
      </c>
      <c r="D28" s="729">
        <v>3</v>
      </c>
      <c r="E28" s="995">
        <v>72200</v>
      </c>
      <c r="G28" s="987" t="s">
        <v>1797</v>
      </c>
      <c r="H28" s="727">
        <v>10</v>
      </c>
      <c r="I28" s="728">
        <v>50</v>
      </c>
      <c r="J28" s="729">
        <v>3</v>
      </c>
      <c r="K28" s="995">
        <v>86640</v>
      </c>
      <c r="M28" s="988" t="s">
        <v>1796</v>
      </c>
      <c r="N28" s="726">
        <v>10</v>
      </c>
      <c r="O28" s="725">
        <v>50</v>
      </c>
      <c r="P28" s="725">
        <v>3</v>
      </c>
      <c r="Q28" s="995">
        <v>90300</v>
      </c>
    </row>
    <row r="29" spans="1:17" ht="15" customHeight="1">
      <c r="A29" s="989" t="s">
        <v>617</v>
      </c>
      <c r="B29" s="655">
        <v>10</v>
      </c>
      <c r="C29" s="195">
        <v>65</v>
      </c>
      <c r="D29" s="656">
        <v>3</v>
      </c>
      <c r="E29" s="991">
        <v>73700</v>
      </c>
      <c r="G29" s="972" t="s">
        <v>1798</v>
      </c>
      <c r="H29" s="655">
        <v>10</v>
      </c>
      <c r="I29" s="195">
        <v>65</v>
      </c>
      <c r="J29" s="656">
        <v>3</v>
      </c>
      <c r="K29" s="991">
        <v>88440</v>
      </c>
      <c r="M29" s="208" t="s">
        <v>1811</v>
      </c>
      <c r="N29" s="194">
        <v>10</v>
      </c>
      <c r="O29" s="195">
        <v>65</v>
      </c>
      <c r="P29" s="195">
        <v>3</v>
      </c>
      <c r="Q29" s="991">
        <v>92150</v>
      </c>
    </row>
    <row r="30" spans="1:17" ht="15" customHeight="1">
      <c r="A30" s="208" t="s">
        <v>618</v>
      </c>
      <c r="B30" s="655">
        <v>10</v>
      </c>
      <c r="C30" s="195">
        <v>80</v>
      </c>
      <c r="D30" s="656">
        <v>4</v>
      </c>
      <c r="E30" s="991">
        <v>74600</v>
      </c>
      <c r="G30" s="972" t="s">
        <v>1799</v>
      </c>
      <c r="H30" s="655">
        <v>10</v>
      </c>
      <c r="I30" s="195">
        <v>80</v>
      </c>
      <c r="J30" s="656">
        <v>4</v>
      </c>
      <c r="K30" s="991">
        <v>89520</v>
      </c>
      <c r="M30" s="208" t="s">
        <v>1812</v>
      </c>
      <c r="N30" s="194">
        <v>10</v>
      </c>
      <c r="O30" s="195">
        <v>80</v>
      </c>
      <c r="P30" s="195">
        <v>4</v>
      </c>
      <c r="Q30" s="991">
        <v>93250</v>
      </c>
    </row>
    <row r="31" spans="1:17" ht="15" customHeight="1">
      <c r="A31" s="208" t="s">
        <v>619</v>
      </c>
      <c r="B31" s="655">
        <v>10</v>
      </c>
      <c r="C31" s="195">
        <v>95</v>
      </c>
      <c r="D31" s="656">
        <v>5.5</v>
      </c>
      <c r="E31" s="991">
        <v>79850</v>
      </c>
      <c r="G31" s="972" t="s">
        <v>1800</v>
      </c>
      <c r="H31" s="655">
        <v>10</v>
      </c>
      <c r="I31" s="195">
        <v>95</v>
      </c>
      <c r="J31" s="656">
        <v>5.5</v>
      </c>
      <c r="K31" s="991">
        <v>95820</v>
      </c>
      <c r="M31" s="208" t="s">
        <v>1813</v>
      </c>
      <c r="N31" s="194">
        <v>10</v>
      </c>
      <c r="O31" s="195">
        <v>95</v>
      </c>
      <c r="P31" s="195">
        <v>5.5</v>
      </c>
      <c r="Q31" s="991">
        <v>99800</v>
      </c>
    </row>
    <row r="32" spans="1:17" ht="15" customHeight="1">
      <c r="A32" s="208" t="s">
        <v>620</v>
      </c>
      <c r="B32" s="655">
        <v>10</v>
      </c>
      <c r="C32" s="195">
        <v>110</v>
      </c>
      <c r="D32" s="656">
        <v>5.5</v>
      </c>
      <c r="E32" s="991">
        <v>81500</v>
      </c>
      <c r="G32" s="972" t="s">
        <v>1801</v>
      </c>
      <c r="H32" s="655">
        <v>10</v>
      </c>
      <c r="I32" s="195">
        <v>110</v>
      </c>
      <c r="J32" s="656">
        <v>5.5</v>
      </c>
      <c r="K32" s="991">
        <v>97800</v>
      </c>
      <c r="M32" s="208" t="s">
        <v>1814</v>
      </c>
      <c r="N32" s="194">
        <v>10</v>
      </c>
      <c r="O32" s="195">
        <v>110</v>
      </c>
      <c r="P32" s="195">
        <v>5.5</v>
      </c>
      <c r="Q32" s="991">
        <v>101850</v>
      </c>
    </row>
    <row r="33" spans="1:17" ht="15" customHeight="1">
      <c r="A33" s="208" t="s">
        <v>621</v>
      </c>
      <c r="B33" s="655">
        <v>10</v>
      </c>
      <c r="C33" s="195">
        <v>125</v>
      </c>
      <c r="D33" s="656">
        <v>7.5</v>
      </c>
      <c r="E33" s="991">
        <v>85250</v>
      </c>
      <c r="G33" s="972" t="s">
        <v>1802</v>
      </c>
      <c r="H33" s="655">
        <v>10</v>
      </c>
      <c r="I33" s="195">
        <v>125</v>
      </c>
      <c r="J33" s="656">
        <v>7.5</v>
      </c>
      <c r="K33" s="991">
        <v>102300</v>
      </c>
      <c r="M33" s="208" t="s">
        <v>1815</v>
      </c>
      <c r="N33" s="194">
        <v>10</v>
      </c>
      <c r="O33" s="195">
        <v>125</v>
      </c>
      <c r="P33" s="195">
        <v>7.5</v>
      </c>
      <c r="Q33" s="991">
        <v>106600</v>
      </c>
    </row>
    <row r="34" spans="1:17" ht="15" customHeight="1" thickBot="1">
      <c r="A34" s="209" t="s">
        <v>622</v>
      </c>
      <c r="B34" s="657">
        <v>10</v>
      </c>
      <c r="C34" s="651">
        <v>140</v>
      </c>
      <c r="D34" s="658">
        <v>7.5</v>
      </c>
      <c r="E34" s="994">
        <v>98200</v>
      </c>
      <c r="G34" s="973" t="s">
        <v>1803</v>
      </c>
      <c r="H34" s="657">
        <v>10</v>
      </c>
      <c r="I34" s="651">
        <v>140</v>
      </c>
      <c r="J34" s="658">
        <v>7.5</v>
      </c>
      <c r="K34" s="994">
        <v>117840</v>
      </c>
      <c r="M34" s="209" t="s">
        <v>1816</v>
      </c>
      <c r="N34" s="650">
        <v>10</v>
      </c>
      <c r="O34" s="651">
        <v>140</v>
      </c>
      <c r="P34" s="651">
        <v>7.5</v>
      </c>
      <c r="Q34" s="994">
        <v>122750</v>
      </c>
    </row>
    <row r="35" spans="1:17" ht="15" thickBot="1"/>
    <row r="36" spans="1:17" ht="21.6" thickBot="1">
      <c r="A36" s="1036" t="s">
        <v>1763</v>
      </c>
      <c r="B36" s="1037"/>
      <c r="C36" s="1037"/>
      <c r="D36" s="1037"/>
      <c r="E36" s="1038"/>
      <c r="M36" s="586" t="s">
        <v>1313</v>
      </c>
    </row>
    <row r="37" spans="1:17" ht="18.600000000000001" thickBot="1">
      <c r="A37" s="1039" t="s">
        <v>1835</v>
      </c>
      <c r="B37" s="1040"/>
      <c r="C37" s="1040"/>
      <c r="D37" s="1040"/>
      <c r="E37" s="1041"/>
      <c r="G37" s="587" t="s">
        <v>1837</v>
      </c>
    </row>
    <row r="38" spans="1:17" ht="14.4" customHeight="1">
      <c r="A38" s="1042" t="s">
        <v>602</v>
      </c>
      <c r="B38" s="1044" t="s">
        <v>603</v>
      </c>
      <c r="C38" s="1046" t="s">
        <v>604</v>
      </c>
      <c r="D38" s="1044" t="s">
        <v>605</v>
      </c>
      <c r="E38" s="1048" t="s">
        <v>1544</v>
      </c>
      <c r="G38" s="587" t="s">
        <v>1315</v>
      </c>
    </row>
    <row r="39" spans="1:17" ht="15" customHeight="1" thickBot="1">
      <c r="A39" s="1043"/>
      <c r="B39" s="1045"/>
      <c r="C39" s="1047"/>
      <c r="D39" s="1045"/>
      <c r="E39" s="1049"/>
      <c r="G39" s="585" t="s">
        <v>1316</v>
      </c>
    </row>
    <row r="40" spans="1:17" ht="15.6">
      <c r="A40" s="971" t="s">
        <v>611</v>
      </c>
      <c r="B40" s="652">
        <v>4</v>
      </c>
      <c r="C40" s="653">
        <v>60</v>
      </c>
      <c r="D40" s="654" t="s">
        <v>610</v>
      </c>
      <c r="E40" s="990">
        <v>45435</v>
      </c>
      <c r="G40" s="584" t="s">
        <v>1836</v>
      </c>
    </row>
    <row r="41" spans="1:17" ht="15.6">
      <c r="A41" s="972" t="s">
        <v>1432</v>
      </c>
      <c r="B41" s="655">
        <v>4</v>
      </c>
      <c r="C41" s="195">
        <v>70</v>
      </c>
      <c r="D41" s="656">
        <v>3</v>
      </c>
      <c r="E41" s="991">
        <v>47252</v>
      </c>
      <c r="G41" s="584" t="s">
        <v>1317</v>
      </c>
    </row>
    <row r="42" spans="1:17" ht="15.6">
      <c r="A42" s="972" t="s">
        <v>612</v>
      </c>
      <c r="B42" s="655">
        <v>4</v>
      </c>
      <c r="C42" s="195">
        <v>80</v>
      </c>
      <c r="D42" s="656">
        <v>3</v>
      </c>
      <c r="E42" s="991">
        <v>49125</v>
      </c>
      <c r="G42" s="584" t="s">
        <v>1314</v>
      </c>
    </row>
    <row r="43" spans="1:17" ht="15.6">
      <c r="A43" s="972" t="s">
        <v>613</v>
      </c>
      <c r="B43" s="655">
        <v>4</v>
      </c>
      <c r="C43" s="195">
        <v>100</v>
      </c>
      <c r="D43" s="656">
        <v>3</v>
      </c>
      <c r="E43" s="991">
        <v>50372</v>
      </c>
      <c r="G43" s="585" t="s">
        <v>1318</v>
      </c>
    </row>
    <row r="44" spans="1:17" ht="15.6">
      <c r="A44" s="972" t="s">
        <v>1818</v>
      </c>
      <c r="B44" s="655">
        <v>4</v>
      </c>
      <c r="C44" s="195">
        <v>125</v>
      </c>
      <c r="D44" s="656">
        <v>4</v>
      </c>
      <c r="E44" s="991">
        <v>52291</v>
      </c>
    </row>
    <row r="45" spans="1:17" ht="15.6">
      <c r="A45" s="972" t="s">
        <v>1819</v>
      </c>
      <c r="B45" s="655">
        <v>4</v>
      </c>
      <c r="C45" s="195">
        <v>135</v>
      </c>
      <c r="D45" s="656">
        <v>4</v>
      </c>
      <c r="E45" s="991">
        <v>57486</v>
      </c>
    </row>
    <row r="46" spans="1:17" ht="15.6">
      <c r="A46" s="972" t="s">
        <v>1820</v>
      </c>
      <c r="B46" s="655">
        <v>4</v>
      </c>
      <c r="C46" s="195">
        <v>160</v>
      </c>
      <c r="D46" s="656">
        <v>4</v>
      </c>
      <c r="E46" s="991">
        <v>59195</v>
      </c>
    </row>
    <row r="47" spans="1:17" ht="15.6">
      <c r="A47" s="972" t="s">
        <v>614</v>
      </c>
      <c r="B47" s="655">
        <v>4</v>
      </c>
      <c r="C47" s="195">
        <v>180</v>
      </c>
      <c r="D47" s="656">
        <v>4</v>
      </c>
      <c r="E47" s="991">
        <v>60957</v>
      </c>
    </row>
    <row r="48" spans="1:17" ht="16.2" thickBot="1">
      <c r="A48" s="973" t="s">
        <v>615</v>
      </c>
      <c r="B48" s="657">
        <v>4</v>
      </c>
      <c r="C48" s="651">
        <v>200</v>
      </c>
      <c r="D48" s="658">
        <v>5.5</v>
      </c>
      <c r="E48" s="994">
        <v>65988</v>
      </c>
    </row>
    <row r="49" spans="1:5" ht="15.6">
      <c r="A49" s="974" t="s">
        <v>616</v>
      </c>
      <c r="B49" s="722">
        <v>6.5</v>
      </c>
      <c r="C49" s="723">
        <v>50</v>
      </c>
      <c r="D49" s="724">
        <v>2.2000000000000002</v>
      </c>
      <c r="E49" s="996">
        <v>50318</v>
      </c>
    </row>
    <row r="50" spans="1:5" ht="15.6">
      <c r="A50" s="972" t="s">
        <v>1821</v>
      </c>
      <c r="B50" s="655">
        <v>6.5</v>
      </c>
      <c r="C50" s="195">
        <v>60</v>
      </c>
      <c r="D50" s="656">
        <v>2.2000000000000002</v>
      </c>
      <c r="E50" s="991">
        <v>50427</v>
      </c>
    </row>
    <row r="51" spans="1:5" ht="15.6">
      <c r="A51" s="972" t="s">
        <v>1822</v>
      </c>
      <c r="B51" s="655">
        <v>6.5</v>
      </c>
      <c r="C51" s="195">
        <v>65</v>
      </c>
      <c r="D51" s="656">
        <v>2.2000000000000002</v>
      </c>
      <c r="E51" s="991">
        <v>50155</v>
      </c>
    </row>
    <row r="52" spans="1:5" ht="15.6">
      <c r="A52" s="972" t="s">
        <v>1823</v>
      </c>
      <c r="B52" s="655">
        <v>6.5</v>
      </c>
      <c r="C52" s="195">
        <v>80</v>
      </c>
      <c r="D52" s="656">
        <v>3</v>
      </c>
      <c r="E52" s="991">
        <v>51043</v>
      </c>
    </row>
    <row r="53" spans="1:5" ht="15.6">
      <c r="A53" s="972" t="s">
        <v>1824</v>
      </c>
      <c r="B53" s="655">
        <v>6.5</v>
      </c>
      <c r="C53" s="195">
        <v>95</v>
      </c>
      <c r="D53" s="656">
        <v>3</v>
      </c>
      <c r="E53" s="991">
        <v>53008</v>
      </c>
    </row>
    <row r="54" spans="1:5" ht="15.6" customHeight="1">
      <c r="A54" s="972" t="s">
        <v>1825</v>
      </c>
      <c r="B54" s="655">
        <v>6.5</v>
      </c>
      <c r="C54" s="195">
        <v>140</v>
      </c>
      <c r="D54" s="656">
        <v>3</v>
      </c>
      <c r="E54" s="991">
        <v>53010</v>
      </c>
    </row>
    <row r="55" spans="1:5" ht="15.6" customHeight="1">
      <c r="A55" s="972" t="s">
        <v>1826</v>
      </c>
      <c r="B55" s="655">
        <v>6.5</v>
      </c>
      <c r="C55" s="195">
        <v>120</v>
      </c>
      <c r="D55" s="656">
        <v>4</v>
      </c>
      <c r="E55" s="991">
        <v>53150</v>
      </c>
    </row>
    <row r="56" spans="1:5" ht="15.6" customHeight="1">
      <c r="A56" s="972" t="s">
        <v>1827</v>
      </c>
      <c r="B56" s="655">
        <v>6.5</v>
      </c>
      <c r="C56" s="195">
        <v>140</v>
      </c>
      <c r="D56" s="656">
        <v>5.5</v>
      </c>
      <c r="E56" s="991">
        <v>57805</v>
      </c>
    </row>
    <row r="57" spans="1:5" ht="15.6" customHeight="1" thickBot="1">
      <c r="A57" s="975" t="s">
        <v>627</v>
      </c>
      <c r="B57" s="719">
        <v>6.5</v>
      </c>
      <c r="C57" s="647">
        <v>170</v>
      </c>
      <c r="D57" s="720">
        <v>6.3</v>
      </c>
      <c r="E57" s="992">
        <v>61270</v>
      </c>
    </row>
    <row r="58" spans="1:5" ht="15.6">
      <c r="A58" s="987" t="s">
        <v>1828</v>
      </c>
      <c r="B58" s="727">
        <v>10</v>
      </c>
      <c r="C58" s="728">
        <v>50</v>
      </c>
      <c r="D58" s="729">
        <v>3</v>
      </c>
      <c r="E58" s="995">
        <v>56315</v>
      </c>
    </row>
    <row r="59" spans="1:5" ht="15.6">
      <c r="A59" s="972" t="s">
        <v>1829</v>
      </c>
      <c r="B59" s="655">
        <v>10</v>
      </c>
      <c r="C59" s="195">
        <v>65</v>
      </c>
      <c r="D59" s="656">
        <v>3</v>
      </c>
      <c r="E59" s="991">
        <v>57485</v>
      </c>
    </row>
    <row r="60" spans="1:5" ht="15.6" customHeight="1">
      <c r="A60" s="972" t="s">
        <v>1830</v>
      </c>
      <c r="B60" s="655">
        <v>10</v>
      </c>
      <c r="C60" s="195">
        <v>80</v>
      </c>
      <c r="D60" s="656">
        <v>4</v>
      </c>
      <c r="E60" s="991">
        <v>58188</v>
      </c>
    </row>
    <row r="61" spans="1:5" ht="15.6">
      <c r="A61" s="972" t="s">
        <v>1831</v>
      </c>
      <c r="B61" s="655">
        <v>10</v>
      </c>
      <c r="C61" s="195">
        <v>95</v>
      </c>
      <c r="D61" s="656">
        <v>5.5</v>
      </c>
      <c r="E61" s="991">
        <v>62283</v>
      </c>
    </row>
    <row r="62" spans="1:5" ht="15.6">
      <c r="A62" s="972" t="s">
        <v>1832</v>
      </c>
      <c r="B62" s="655">
        <v>10</v>
      </c>
      <c r="C62" s="195">
        <v>110</v>
      </c>
      <c r="D62" s="656">
        <v>5.5</v>
      </c>
      <c r="E62" s="991">
        <v>63570</v>
      </c>
    </row>
    <row r="63" spans="1:5" ht="15.6">
      <c r="A63" s="972" t="s">
        <v>1833</v>
      </c>
      <c r="B63" s="655">
        <v>10</v>
      </c>
      <c r="C63" s="195">
        <v>125</v>
      </c>
      <c r="D63" s="656">
        <v>7.5</v>
      </c>
      <c r="E63" s="991">
        <v>66495</v>
      </c>
    </row>
    <row r="64" spans="1:5" ht="16.2" thickBot="1">
      <c r="A64" s="973" t="s">
        <v>1834</v>
      </c>
      <c r="B64" s="657">
        <v>10</v>
      </c>
      <c r="C64" s="651">
        <v>140</v>
      </c>
      <c r="D64" s="658">
        <v>7.5</v>
      </c>
      <c r="E64" s="994">
        <v>76595</v>
      </c>
    </row>
  </sheetData>
  <mergeCells count="25">
    <mergeCell ref="M7:Q7"/>
    <mergeCell ref="M6:Q6"/>
    <mergeCell ref="H8:H9"/>
    <mergeCell ref="I8:I9"/>
    <mergeCell ref="J8:J9"/>
    <mergeCell ref="K8:K9"/>
    <mergeCell ref="M8:M9"/>
    <mergeCell ref="A1:L1"/>
    <mergeCell ref="A7:E7"/>
    <mergeCell ref="A8:A9"/>
    <mergeCell ref="B8:B9"/>
    <mergeCell ref="C8:C9"/>
    <mergeCell ref="D8:D9"/>
    <mergeCell ref="E8:E9"/>
    <mergeCell ref="A6:E6"/>
    <mergeCell ref="G6:K6"/>
    <mergeCell ref="G7:K7"/>
    <mergeCell ref="G8:G9"/>
    <mergeCell ref="A36:E36"/>
    <mergeCell ref="A37:E37"/>
    <mergeCell ref="A38:A39"/>
    <mergeCell ref="B38:B39"/>
    <mergeCell ref="C38:C39"/>
    <mergeCell ref="D38:D39"/>
    <mergeCell ref="E38:E39"/>
  </mergeCells>
  <hyperlinks>
    <hyperlink ref="M36" r:id="rId1" display="http://gidroelectric.ru/ecv.html" xr:uid="{00000000-0004-0000-0300-000000000000}"/>
  </hyperlinks>
  <pageMargins left="0.7" right="0.7" top="0.75" bottom="0.75" header="0.3" footer="0.3"/>
  <pageSetup paperSize="9" orientation="portrait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W101"/>
  <sheetViews>
    <sheetView tabSelected="1" workbookViewId="0">
      <selection activeCell="F14" sqref="F14"/>
    </sheetView>
  </sheetViews>
  <sheetFormatPr defaultRowHeight="14.4"/>
  <cols>
    <col min="1" max="1" width="20" customWidth="1"/>
    <col min="2" max="2" width="7.109375" customWidth="1"/>
    <col min="3" max="3" width="6.6640625" customWidth="1"/>
    <col min="6" max="6" width="10.33203125" customWidth="1"/>
    <col min="7" max="7" width="7.6640625" customWidth="1"/>
    <col min="8" max="8" width="2" customWidth="1"/>
    <col min="9" max="9" width="23.44140625" customWidth="1"/>
    <col min="10" max="10" width="6.21875" customWidth="1"/>
    <col min="11" max="11" width="6.33203125" customWidth="1"/>
    <col min="12" max="12" width="8.44140625" customWidth="1"/>
    <col min="14" max="14" width="9.5546875" bestFit="1" customWidth="1"/>
    <col min="15" max="15" width="7" customWidth="1"/>
    <col min="16" max="16" width="1.44140625" customWidth="1"/>
    <col min="17" max="17" width="26.33203125" customWidth="1"/>
    <col min="18" max="18" width="7.109375" customWidth="1"/>
    <col min="19" max="19" width="7" customWidth="1"/>
    <col min="20" max="20" width="7.77734375" customWidth="1"/>
    <col min="21" max="21" width="9.21875" customWidth="1"/>
    <col min="22" max="22" width="10.33203125" customWidth="1"/>
  </cols>
  <sheetData>
    <row r="1" spans="1:23" ht="22.8">
      <c r="A1" s="1059" t="s">
        <v>1761</v>
      </c>
      <c r="B1" s="1059"/>
      <c r="C1" s="1059"/>
      <c r="D1" s="1059"/>
      <c r="E1" s="1059"/>
      <c r="F1" s="1059"/>
      <c r="G1" s="1059"/>
      <c r="H1" s="1059"/>
      <c r="I1" s="1059"/>
      <c r="J1" s="1059"/>
      <c r="K1" s="1059"/>
      <c r="L1" s="1059"/>
      <c r="M1" s="1059"/>
      <c r="N1" s="1059"/>
      <c r="O1" s="1059"/>
      <c r="P1" s="1059"/>
    </row>
    <row r="2" spans="1:23" ht="18" thickBot="1">
      <c r="I2" s="604" t="s">
        <v>1335</v>
      </c>
      <c r="Q2" s="1062" t="s">
        <v>159</v>
      </c>
      <c r="R2" s="1062"/>
      <c r="S2" s="1062"/>
      <c r="T2" s="1062"/>
      <c r="U2" s="1063"/>
      <c r="V2" s="1063"/>
      <c r="W2" s="1063"/>
    </row>
    <row r="3" spans="1:23" ht="16.2" thickBot="1">
      <c r="B3" s="615"/>
      <c r="C3" s="615"/>
      <c r="D3" s="615"/>
      <c r="E3" s="605"/>
      <c r="F3" s="605" t="s">
        <v>1337</v>
      </c>
      <c r="G3" s="605"/>
      <c r="I3" s="950"/>
      <c r="J3" s="950"/>
      <c r="K3" s="950"/>
      <c r="L3" s="950"/>
      <c r="M3" s="950"/>
      <c r="N3" s="950"/>
      <c r="O3" s="950"/>
      <c r="Q3" s="614" t="s">
        <v>1338</v>
      </c>
    </row>
    <row r="4" spans="1:23" s="210" customFormat="1" ht="63" thickBot="1">
      <c r="A4" s="660" t="s">
        <v>162</v>
      </c>
      <c r="B4" s="220" t="s">
        <v>3</v>
      </c>
      <c r="C4" s="267" t="s">
        <v>4</v>
      </c>
      <c r="D4" s="220" t="s">
        <v>595</v>
      </c>
      <c r="E4" s="267" t="s">
        <v>596</v>
      </c>
      <c r="F4" s="213" t="s">
        <v>1422</v>
      </c>
      <c r="G4" s="213" t="s">
        <v>1421</v>
      </c>
      <c r="H4" s="215"/>
      <c r="I4" s="659" t="s">
        <v>1762</v>
      </c>
      <c r="J4" s="220" t="s">
        <v>3</v>
      </c>
      <c r="K4" s="220" t="s">
        <v>4</v>
      </c>
      <c r="L4" s="220" t="s">
        <v>595</v>
      </c>
      <c r="M4" s="220" t="s">
        <v>596</v>
      </c>
      <c r="N4" s="213" t="s">
        <v>597</v>
      </c>
      <c r="O4" s="214" t="s">
        <v>598</v>
      </c>
      <c r="Q4" s="659" t="s">
        <v>628</v>
      </c>
      <c r="R4" s="220" t="s">
        <v>3</v>
      </c>
      <c r="S4" s="220" t="s">
        <v>4</v>
      </c>
      <c r="T4" s="220" t="s">
        <v>595</v>
      </c>
      <c r="U4" s="220" t="s">
        <v>596</v>
      </c>
      <c r="V4" s="213" t="s">
        <v>597</v>
      </c>
      <c r="W4" s="214" t="s">
        <v>598</v>
      </c>
    </row>
    <row r="5" spans="1:23" ht="16.2">
      <c r="A5" s="410" t="s">
        <v>47</v>
      </c>
      <c r="B5" s="404">
        <v>4.5999999999999996</v>
      </c>
      <c r="C5" s="404">
        <v>3</v>
      </c>
      <c r="D5" s="1056">
        <v>4</v>
      </c>
      <c r="E5" s="663">
        <v>70</v>
      </c>
      <c r="F5" s="947">
        <v>53760</v>
      </c>
      <c r="G5" s="732"/>
      <c r="H5" s="387"/>
      <c r="I5" s="951" t="s">
        <v>1433</v>
      </c>
      <c r="J5" s="399">
        <v>5.5</v>
      </c>
      <c r="K5" s="622">
        <v>3</v>
      </c>
      <c r="L5" s="1054">
        <v>6.5</v>
      </c>
      <c r="M5" s="386">
        <v>60</v>
      </c>
      <c r="N5" s="963">
        <v>48276</v>
      </c>
      <c r="O5" s="931"/>
      <c r="Q5" s="954" t="s">
        <v>629</v>
      </c>
      <c r="R5" s="393">
        <v>6.5</v>
      </c>
      <c r="S5" s="393">
        <v>3</v>
      </c>
      <c r="T5" s="1053">
        <v>10</v>
      </c>
      <c r="U5" s="394">
        <v>50</v>
      </c>
      <c r="V5" s="711">
        <v>57350</v>
      </c>
      <c r="W5" s="935"/>
    </row>
    <row r="6" spans="1:23" ht="16.2">
      <c r="A6" s="410" t="s">
        <v>49</v>
      </c>
      <c r="B6" s="404">
        <v>6.3</v>
      </c>
      <c r="C6" s="404">
        <v>3</v>
      </c>
      <c r="D6" s="1057"/>
      <c r="E6" s="405">
        <v>90</v>
      </c>
      <c r="F6" s="947">
        <v>56520</v>
      </c>
      <c r="G6" s="732"/>
      <c r="H6" s="387"/>
      <c r="I6" s="952" t="s">
        <v>1434</v>
      </c>
      <c r="J6" s="665">
        <v>7</v>
      </c>
      <c r="K6" s="385">
        <v>3</v>
      </c>
      <c r="L6" s="1054"/>
      <c r="M6" s="388">
        <v>75</v>
      </c>
      <c r="N6" s="949">
        <v>49248</v>
      </c>
      <c r="O6" s="932"/>
      <c r="Q6" s="955" t="s">
        <v>630</v>
      </c>
      <c r="R6" s="385">
        <v>7.5</v>
      </c>
      <c r="S6" s="385">
        <v>3</v>
      </c>
      <c r="T6" s="1054"/>
      <c r="U6" s="388">
        <v>65</v>
      </c>
      <c r="V6" s="710">
        <v>57600</v>
      </c>
      <c r="W6" s="936"/>
    </row>
    <row r="7" spans="1:23" ht="16.2">
      <c r="A7" s="410" t="s">
        <v>51</v>
      </c>
      <c r="B7" s="404">
        <v>6.3</v>
      </c>
      <c r="C7" s="404">
        <v>3</v>
      </c>
      <c r="D7" s="1057"/>
      <c r="E7" s="405">
        <v>100</v>
      </c>
      <c r="F7" s="947">
        <v>58260</v>
      </c>
      <c r="G7" s="732"/>
      <c r="H7" s="387"/>
      <c r="I7" s="952" t="s">
        <v>1435</v>
      </c>
      <c r="J7" s="665">
        <v>8</v>
      </c>
      <c r="K7" s="385">
        <v>3</v>
      </c>
      <c r="L7" s="1054"/>
      <c r="M7" s="388">
        <v>85</v>
      </c>
      <c r="N7" s="947">
        <v>50112</v>
      </c>
      <c r="O7" s="933"/>
      <c r="Q7" s="955" t="s">
        <v>631</v>
      </c>
      <c r="R7" s="396">
        <v>8.6</v>
      </c>
      <c r="S7" s="396">
        <v>4</v>
      </c>
      <c r="T7" s="1054"/>
      <c r="U7" s="397">
        <v>80</v>
      </c>
      <c r="V7" s="710">
        <v>60500</v>
      </c>
      <c r="W7" s="937"/>
    </row>
    <row r="8" spans="1:23" ht="16.2">
      <c r="A8" s="410" t="s">
        <v>53</v>
      </c>
      <c r="B8" s="404">
        <v>8</v>
      </c>
      <c r="C8" s="404">
        <v>4</v>
      </c>
      <c r="D8" s="1057"/>
      <c r="E8" s="405">
        <v>130</v>
      </c>
      <c r="F8" s="947">
        <v>62760</v>
      </c>
      <c r="G8" s="732"/>
      <c r="H8" s="387"/>
      <c r="I8" s="952" t="s">
        <v>1436</v>
      </c>
      <c r="J8" s="665">
        <v>9</v>
      </c>
      <c r="K8" s="385">
        <v>4</v>
      </c>
      <c r="L8" s="1054"/>
      <c r="M8" s="388">
        <v>105</v>
      </c>
      <c r="N8" s="947">
        <v>51354</v>
      </c>
      <c r="O8" s="934"/>
      <c r="Q8" s="955" t="s">
        <v>632</v>
      </c>
      <c r="R8" s="385">
        <v>9.5</v>
      </c>
      <c r="S8" s="385">
        <v>4</v>
      </c>
      <c r="T8" s="1054"/>
      <c r="U8" s="388">
        <v>90</v>
      </c>
      <c r="V8" s="710">
        <v>62800</v>
      </c>
      <c r="W8" s="936"/>
    </row>
    <row r="9" spans="1:23" ht="16.2">
      <c r="A9" s="410" t="s">
        <v>55</v>
      </c>
      <c r="B9" s="404">
        <v>9</v>
      </c>
      <c r="C9" s="404">
        <v>4</v>
      </c>
      <c r="D9" s="1057"/>
      <c r="E9" s="405">
        <v>160</v>
      </c>
      <c r="F9" s="947">
        <v>69600</v>
      </c>
      <c r="G9" s="732"/>
      <c r="H9" s="387"/>
      <c r="I9" s="952" t="s">
        <v>1437</v>
      </c>
      <c r="J9" s="665">
        <v>10</v>
      </c>
      <c r="K9" s="385">
        <v>4</v>
      </c>
      <c r="L9" s="1054"/>
      <c r="M9" s="388">
        <v>125</v>
      </c>
      <c r="N9" s="947">
        <v>52704</v>
      </c>
      <c r="O9" s="933"/>
      <c r="Q9" s="955" t="s">
        <v>633</v>
      </c>
      <c r="R9" s="385">
        <v>11</v>
      </c>
      <c r="S9" s="385">
        <v>5.5</v>
      </c>
      <c r="T9" s="1054"/>
      <c r="U9" s="388">
        <v>100</v>
      </c>
      <c r="V9" s="710">
        <v>64550</v>
      </c>
      <c r="W9" s="937"/>
    </row>
    <row r="10" spans="1:23" ht="16.2">
      <c r="A10" s="410" t="s">
        <v>57</v>
      </c>
      <c r="B10" s="404">
        <v>10</v>
      </c>
      <c r="C10" s="404">
        <v>4</v>
      </c>
      <c r="D10" s="1057"/>
      <c r="E10" s="405">
        <v>190</v>
      </c>
      <c r="F10" s="947">
        <v>70320</v>
      </c>
      <c r="G10" s="732"/>
      <c r="H10" s="387"/>
      <c r="I10" s="952" t="s">
        <v>1438</v>
      </c>
      <c r="J10" s="665">
        <v>11</v>
      </c>
      <c r="K10" s="385">
        <v>5.5</v>
      </c>
      <c r="L10" s="1054"/>
      <c r="M10" s="388">
        <v>140</v>
      </c>
      <c r="N10" s="947">
        <v>55550</v>
      </c>
      <c r="O10" s="934"/>
      <c r="Q10" s="955" t="s">
        <v>634</v>
      </c>
      <c r="R10" s="385">
        <v>12</v>
      </c>
      <c r="S10" s="385">
        <v>5.5</v>
      </c>
      <c r="T10" s="1054"/>
      <c r="U10" s="388">
        <v>110</v>
      </c>
      <c r="V10" s="710">
        <v>62800</v>
      </c>
      <c r="W10" s="936"/>
    </row>
    <row r="11" spans="1:23" ht="16.2">
      <c r="A11" s="410"/>
      <c r="B11" s="404"/>
      <c r="C11" s="404"/>
      <c r="D11" s="1060"/>
      <c r="E11" s="664"/>
      <c r="F11" s="880"/>
      <c r="G11" s="732"/>
      <c r="H11" s="387"/>
      <c r="I11" s="952" t="s">
        <v>1439</v>
      </c>
      <c r="J11" s="665">
        <v>12.5</v>
      </c>
      <c r="K11" s="385">
        <v>6.3</v>
      </c>
      <c r="L11" s="1054"/>
      <c r="M11" s="388">
        <v>160</v>
      </c>
      <c r="N11" s="947">
        <v>59508</v>
      </c>
      <c r="O11" s="934"/>
      <c r="Q11" s="955" t="s">
        <v>635</v>
      </c>
      <c r="R11" s="385">
        <v>13</v>
      </c>
      <c r="S11" s="385">
        <v>5.5</v>
      </c>
      <c r="T11" s="1054"/>
      <c r="U11" s="388">
        <v>120</v>
      </c>
      <c r="V11" s="710">
        <v>68750</v>
      </c>
      <c r="W11" s="937"/>
    </row>
    <row r="12" spans="1:23" ht="16.2">
      <c r="A12" s="384" t="s">
        <v>8</v>
      </c>
      <c r="B12" s="385">
        <v>5.5</v>
      </c>
      <c r="C12" s="385">
        <v>3</v>
      </c>
      <c r="D12" s="1061">
        <v>6.5</v>
      </c>
      <c r="E12" s="388">
        <v>60</v>
      </c>
      <c r="F12" s="948">
        <v>53640</v>
      </c>
      <c r="G12" s="732"/>
      <c r="H12" s="387"/>
      <c r="I12" s="952" t="s">
        <v>1440</v>
      </c>
      <c r="J12" s="665">
        <v>13</v>
      </c>
      <c r="K12" s="385">
        <v>6.3</v>
      </c>
      <c r="L12" s="1054"/>
      <c r="M12" s="388">
        <v>170</v>
      </c>
      <c r="N12" s="947">
        <v>60800</v>
      </c>
      <c r="O12" s="933"/>
      <c r="Q12" s="955" t="s">
        <v>636</v>
      </c>
      <c r="R12" s="385">
        <v>13.2</v>
      </c>
      <c r="S12" s="385">
        <v>6.3</v>
      </c>
      <c r="T12" s="1054"/>
      <c r="U12" s="388">
        <v>130</v>
      </c>
      <c r="V12" s="710">
        <v>72000</v>
      </c>
      <c r="W12" s="936"/>
    </row>
    <row r="13" spans="1:23" ht="16.2">
      <c r="A13" s="384" t="s">
        <v>9</v>
      </c>
      <c r="B13" s="385">
        <v>7</v>
      </c>
      <c r="C13" s="385">
        <v>3</v>
      </c>
      <c r="D13" s="1054"/>
      <c r="E13" s="388">
        <v>75</v>
      </c>
      <c r="F13" s="949">
        <v>54720</v>
      </c>
      <c r="G13" s="732"/>
      <c r="H13" s="387"/>
      <c r="I13" s="952" t="s">
        <v>1441</v>
      </c>
      <c r="J13" s="665">
        <v>14</v>
      </c>
      <c r="K13" s="385">
        <v>6.3</v>
      </c>
      <c r="L13" s="1054"/>
      <c r="M13" s="388">
        <v>185</v>
      </c>
      <c r="N13" s="947">
        <v>61074</v>
      </c>
      <c r="O13" s="934"/>
      <c r="Q13" s="955" t="s">
        <v>637</v>
      </c>
      <c r="R13" s="385">
        <v>13.5</v>
      </c>
      <c r="S13" s="385">
        <v>6.3</v>
      </c>
      <c r="T13" s="1054"/>
      <c r="U13" s="388">
        <v>140</v>
      </c>
      <c r="V13" s="710">
        <v>73000</v>
      </c>
      <c r="W13" s="937"/>
    </row>
    <row r="14" spans="1:23" ht="16.2">
      <c r="A14" s="384" t="s">
        <v>10</v>
      </c>
      <c r="B14" s="385">
        <v>8</v>
      </c>
      <c r="C14" s="385">
        <v>3</v>
      </c>
      <c r="D14" s="1054"/>
      <c r="E14" s="388">
        <v>85</v>
      </c>
      <c r="F14" s="947">
        <v>55680</v>
      </c>
      <c r="G14" s="732"/>
      <c r="H14" s="387"/>
      <c r="I14" s="952" t="s">
        <v>1442</v>
      </c>
      <c r="J14" s="665">
        <v>18</v>
      </c>
      <c r="K14" s="385">
        <v>7.5</v>
      </c>
      <c r="L14" s="1054"/>
      <c r="M14" s="388">
        <v>225</v>
      </c>
      <c r="N14" s="947">
        <v>63072</v>
      </c>
      <c r="O14" s="934"/>
      <c r="Q14" s="955" t="s">
        <v>638</v>
      </c>
      <c r="R14" s="385">
        <v>16</v>
      </c>
      <c r="S14" s="385">
        <v>7.5</v>
      </c>
      <c r="T14" s="1054"/>
      <c r="U14" s="388">
        <v>150</v>
      </c>
      <c r="V14" s="710">
        <v>81850</v>
      </c>
      <c r="W14" s="936"/>
    </row>
    <row r="15" spans="1:23" ht="16.2">
      <c r="A15" s="384" t="s">
        <v>11</v>
      </c>
      <c r="B15" s="385">
        <v>9</v>
      </c>
      <c r="C15" s="385">
        <v>4</v>
      </c>
      <c r="D15" s="1054"/>
      <c r="E15" s="388">
        <v>105</v>
      </c>
      <c r="F15" s="947">
        <v>57060</v>
      </c>
      <c r="G15" s="732"/>
      <c r="H15" s="387"/>
      <c r="I15" s="952" t="s">
        <v>1443</v>
      </c>
      <c r="J15" s="665">
        <v>19</v>
      </c>
      <c r="K15" s="385">
        <v>9</v>
      </c>
      <c r="L15" s="1054"/>
      <c r="M15" s="388">
        <v>250</v>
      </c>
      <c r="N15" s="947">
        <v>67500</v>
      </c>
      <c r="O15" s="934"/>
      <c r="Q15" s="955" t="s">
        <v>639</v>
      </c>
      <c r="R15" s="385">
        <v>17.5</v>
      </c>
      <c r="S15" s="385">
        <v>7.5</v>
      </c>
      <c r="T15" s="1054"/>
      <c r="U15" s="388">
        <v>160</v>
      </c>
      <c r="V15" s="710">
        <v>87600</v>
      </c>
      <c r="W15" s="937"/>
    </row>
    <row r="16" spans="1:23" ht="16.2">
      <c r="A16" s="384" t="s">
        <v>12</v>
      </c>
      <c r="B16" s="385">
        <v>10</v>
      </c>
      <c r="C16" s="385">
        <v>4</v>
      </c>
      <c r="D16" s="1054"/>
      <c r="E16" s="388">
        <v>125</v>
      </c>
      <c r="F16" s="947">
        <v>58560</v>
      </c>
      <c r="G16" s="732"/>
      <c r="H16" s="387"/>
      <c r="I16" s="952" t="s">
        <v>1444</v>
      </c>
      <c r="J16" s="665">
        <v>20</v>
      </c>
      <c r="K16" s="385">
        <v>9</v>
      </c>
      <c r="L16" s="1054"/>
      <c r="M16" s="388">
        <v>275</v>
      </c>
      <c r="N16" s="947">
        <v>70146</v>
      </c>
      <c r="O16" s="934"/>
      <c r="Q16" s="955" t="s">
        <v>640</v>
      </c>
      <c r="R16" s="385">
        <v>18</v>
      </c>
      <c r="S16" s="385">
        <v>7.5</v>
      </c>
      <c r="T16" s="1054"/>
      <c r="U16" s="388">
        <v>170</v>
      </c>
      <c r="V16" s="710">
        <v>88500</v>
      </c>
      <c r="W16" s="936"/>
    </row>
    <row r="17" spans="1:23" ht="16.8" thickBot="1">
      <c r="A17" s="384" t="s">
        <v>13</v>
      </c>
      <c r="B17" s="385">
        <v>11</v>
      </c>
      <c r="C17" s="385">
        <v>5.5</v>
      </c>
      <c r="D17" s="1054"/>
      <c r="E17" s="388">
        <v>140</v>
      </c>
      <c r="F17" s="947">
        <v>61740</v>
      </c>
      <c r="G17" s="732"/>
      <c r="H17" s="387"/>
      <c r="I17" s="953" t="s">
        <v>1445</v>
      </c>
      <c r="J17" s="666">
        <v>25</v>
      </c>
      <c r="K17" s="390">
        <v>11</v>
      </c>
      <c r="L17" s="1054"/>
      <c r="M17" s="391">
        <v>300</v>
      </c>
      <c r="N17" s="964">
        <v>86400</v>
      </c>
      <c r="O17" s="933"/>
      <c r="Q17" s="955" t="s">
        <v>641</v>
      </c>
      <c r="R17" s="385">
        <v>18.5</v>
      </c>
      <c r="S17" s="385">
        <v>9</v>
      </c>
      <c r="T17" s="1054"/>
      <c r="U17" s="388">
        <v>185</v>
      </c>
      <c r="V17" s="710">
        <v>91000</v>
      </c>
      <c r="W17" s="937"/>
    </row>
    <row r="18" spans="1:23" ht="16.2">
      <c r="A18" s="384" t="s">
        <v>14</v>
      </c>
      <c r="B18" s="385">
        <v>12.5</v>
      </c>
      <c r="C18" s="385">
        <v>6.3</v>
      </c>
      <c r="D18" s="1054"/>
      <c r="E18" s="388">
        <v>160</v>
      </c>
      <c r="F18" s="947">
        <v>66120</v>
      </c>
      <c r="G18" s="732"/>
      <c r="H18" s="387"/>
      <c r="I18" s="954" t="s">
        <v>1465</v>
      </c>
      <c r="J18" s="393">
        <v>6.5</v>
      </c>
      <c r="K18" s="393">
        <v>3</v>
      </c>
      <c r="L18" s="1053">
        <v>10</v>
      </c>
      <c r="M18" s="394">
        <v>50</v>
      </c>
      <c r="N18" s="965">
        <v>47844</v>
      </c>
      <c r="O18" s="935"/>
      <c r="Q18" s="955" t="s">
        <v>642</v>
      </c>
      <c r="R18" s="385" t="s">
        <v>36</v>
      </c>
      <c r="S18" s="385">
        <v>11</v>
      </c>
      <c r="T18" s="1054"/>
      <c r="U18" s="388">
        <v>195</v>
      </c>
      <c r="V18" s="710">
        <v>93500</v>
      </c>
      <c r="W18" s="936"/>
    </row>
    <row r="19" spans="1:23" ht="16.2">
      <c r="A19" s="384" t="s">
        <v>665</v>
      </c>
      <c r="B19" s="385">
        <v>13</v>
      </c>
      <c r="C19" s="385">
        <v>6.3</v>
      </c>
      <c r="D19" s="1054"/>
      <c r="E19" s="388">
        <v>170</v>
      </c>
      <c r="F19" s="947">
        <v>67860</v>
      </c>
      <c r="G19" s="732"/>
      <c r="H19" s="387"/>
      <c r="I19" s="955" t="s">
        <v>1466</v>
      </c>
      <c r="J19" s="385">
        <v>7.5</v>
      </c>
      <c r="K19" s="385">
        <v>3</v>
      </c>
      <c r="L19" s="1054"/>
      <c r="M19" s="388">
        <v>65</v>
      </c>
      <c r="N19" s="962">
        <v>48546</v>
      </c>
      <c r="O19" s="936"/>
      <c r="Q19" s="955" t="s">
        <v>643</v>
      </c>
      <c r="R19" s="385">
        <v>21</v>
      </c>
      <c r="S19" s="385">
        <v>11</v>
      </c>
      <c r="T19" s="1054"/>
      <c r="U19" s="388">
        <v>200</v>
      </c>
      <c r="V19" s="710">
        <v>95000</v>
      </c>
      <c r="W19" s="937"/>
    </row>
    <row r="20" spans="1:23" ht="16.2">
      <c r="A20" s="384" t="s">
        <v>15</v>
      </c>
      <c r="B20" s="385">
        <v>14</v>
      </c>
      <c r="C20" s="385">
        <v>6.3</v>
      </c>
      <c r="D20" s="1054"/>
      <c r="E20" s="388">
        <v>185</v>
      </c>
      <c r="F20" s="947">
        <v>67860</v>
      </c>
      <c r="G20" s="732"/>
      <c r="H20" s="387"/>
      <c r="I20" s="955" t="s">
        <v>1467</v>
      </c>
      <c r="J20" s="396">
        <v>8.6</v>
      </c>
      <c r="K20" s="396">
        <v>4</v>
      </c>
      <c r="L20" s="1054"/>
      <c r="M20" s="397">
        <v>80</v>
      </c>
      <c r="N20" s="962">
        <v>49248</v>
      </c>
      <c r="O20" s="936"/>
      <c r="Q20" s="955" t="s">
        <v>644</v>
      </c>
      <c r="R20" s="385">
        <v>22</v>
      </c>
      <c r="S20" s="385">
        <v>11</v>
      </c>
      <c r="T20" s="1054"/>
      <c r="U20" s="388">
        <v>210</v>
      </c>
      <c r="V20" s="710">
        <v>95850</v>
      </c>
      <c r="W20" s="936"/>
    </row>
    <row r="21" spans="1:23" ht="16.2">
      <c r="A21" s="384" t="s">
        <v>16</v>
      </c>
      <c r="B21" s="385">
        <v>18</v>
      </c>
      <c r="C21" s="385">
        <v>7.5</v>
      </c>
      <c r="D21" s="1054"/>
      <c r="E21" s="388">
        <v>225</v>
      </c>
      <c r="F21" s="947">
        <v>70080</v>
      </c>
      <c r="G21" s="732"/>
      <c r="H21" s="387"/>
      <c r="I21" s="955" t="s">
        <v>1468</v>
      </c>
      <c r="J21" s="385">
        <v>9.5</v>
      </c>
      <c r="K21" s="385">
        <v>4</v>
      </c>
      <c r="L21" s="1054"/>
      <c r="M21" s="388">
        <v>90</v>
      </c>
      <c r="N21" s="961">
        <v>51084</v>
      </c>
      <c r="O21" s="937"/>
      <c r="Q21" s="955" t="s">
        <v>645</v>
      </c>
      <c r="R21" s="385">
        <v>23</v>
      </c>
      <c r="S21" s="385">
        <v>11</v>
      </c>
      <c r="T21" s="1054"/>
      <c r="U21" s="388">
        <v>220</v>
      </c>
      <c r="V21" s="710">
        <v>97000</v>
      </c>
      <c r="W21" s="937"/>
    </row>
    <row r="22" spans="1:23" ht="16.2">
      <c r="A22" s="384" t="s">
        <v>17</v>
      </c>
      <c r="B22" s="385">
        <v>19</v>
      </c>
      <c r="C22" s="385">
        <v>9</v>
      </c>
      <c r="D22" s="1054"/>
      <c r="E22" s="388">
        <v>250</v>
      </c>
      <c r="F22" s="947">
        <v>75000</v>
      </c>
      <c r="G22" s="732"/>
      <c r="H22" s="387"/>
      <c r="I22" s="955" t="s">
        <v>1469</v>
      </c>
      <c r="J22" s="385">
        <v>11</v>
      </c>
      <c r="K22" s="385">
        <v>5.5</v>
      </c>
      <c r="L22" s="1054"/>
      <c r="M22" s="388">
        <v>100</v>
      </c>
      <c r="N22" s="962">
        <v>52488</v>
      </c>
      <c r="O22" s="936"/>
      <c r="Q22" s="955" t="s">
        <v>646</v>
      </c>
      <c r="R22" s="385">
        <v>24</v>
      </c>
      <c r="S22" s="385">
        <v>11</v>
      </c>
      <c r="T22" s="1054"/>
      <c r="U22" s="388">
        <v>235</v>
      </c>
      <c r="V22" s="710">
        <v>98500</v>
      </c>
      <c r="W22" s="936"/>
    </row>
    <row r="23" spans="1:23" ht="16.2">
      <c r="A23" s="384" t="s">
        <v>18</v>
      </c>
      <c r="B23" s="385">
        <v>20</v>
      </c>
      <c r="C23" s="385">
        <v>9</v>
      </c>
      <c r="D23" s="1054"/>
      <c r="E23" s="388">
        <v>275</v>
      </c>
      <c r="F23" s="947">
        <v>77940</v>
      </c>
      <c r="G23" s="732"/>
      <c r="H23" s="387"/>
      <c r="I23" s="955" t="s">
        <v>1470</v>
      </c>
      <c r="J23" s="385">
        <v>12</v>
      </c>
      <c r="K23" s="385">
        <v>5.5</v>
      </c>
      <c r="L23" s="1054"/>
      <c r="M23" s="388">
        <v>110</v>
      </c>
      <c r="N23" s="962">
        <v>54486</v>
      </c>
      <c r="O23" s="937"/>
      <c r="Q23" s="955" t="s">
        <v>647</v>
      </c>
      <c r="R23" s="385">
        <v>25</v>
      </c>
      <c r="S23" s="385">
        <v>11</v>
      </c>
      <c r="T23" s="1054"/>
      <c r="U23" s="388">
        <v>240</v>
      </c>
      <c r="V23" s="710">
        <v>105000</v>
      </c>
      <c r="W23" s="937"/>
    </row>
    <row r="24" spans="1:23" ht="16.8" thickBot="1">
      <c r="A24" s="389" t="s">
        <v>19</v>
      </c>
      <c r="B24" s="390">
        <v>25</v>
      </c>
      <c r="C24" s="390">
        <v>11</v>
      </c>
      <c r="D24" s="1054"/>
      <c r="E24" s="391">
        <v>300</v>
      </c>
      <c r="F24" s="948">
        <v>96000</v>
      </c>
      <c r="G24" s="945"/>
      <c r="H24" s="387"/>
      <c r="I24" s="955" t="s">
        <v>1471</v>
      </c>
      <c r="J24" s="385">
        <v>13</v>
      </c>
      <c r="K24" s="385">
        <v>5.5</v>
      </c>
      <c r="L24" s="1054"/>
      <c r="M24" s="388">
        <v>120</v>
      </c>
      <c r="N24" s="961">
        <v>55890</v>
      </c>
      <c r="O24" s="936"/>
      <c r="Q24" s="955" t="s">
        <v>648</v>
      </c>
      <c r="R24" s="385">
        <v>27</v>
      </c>
      <c r="S24" s="385">
        <v>13</v>
      </c>
      <c r="T24" s="1054"/>
      <c r="U24" s="388">
        <v>250</v>
      </c>
      <c r="V24" s="710">
        <v>111850</v>
      </c>
      <c r="W24" s="936"/>
    </row>
    <row r="25" spans="1:23" ht="16.2">
      <c r="A25" s="392" t="s">
        <v>20</v>
      </c>
      <c r="B25" s="393">
        <v>6.5</v>
      </c>
      <c r="C25" s="393">
        <v>3</v>
      </c>
      <c r="D25" s="1053">
        <v>10</v>
      </c>
      <c r="E25" s="394">
        <v>50</v>
      </c>
      <c r="F25" s="958">
        <v>53160</v>
      </c>
      <c r="G25" s="935"/>
      <c r="H25" s="387"/>
      <c r="I25" s="955" t="s">
        <v>1472</v>
      </c>
      <c r="J25" s="385">
        <v>13.2</v>
      </c>
      <c r="K25" s="385">
        <v>6.3</v>
      </c>
      <c r="L25" s="1054"/>
      <c r="M25" s="388">
        <v>130</v>
      </c>
      <c r="N25" s="962">
        <v>58644</v>
      </c>
      <c r="O25" s="937"/>
      <c r="Q25" s="955" t="s">
        <v>649</v>
      </c>
      <c r="R25" s="385">
        <v>30</v>
      </c>
      <c r="S25" s="385">
        <v>13</v>
      </c>
      <c r="T25" s="1054"/>
      <c r="U25" s="388">
        <v>260</v>
      </c>
      <c r="V25" s="710">
        <v>112500</v>
      </c>
      <c r="W25" s="937"/>
    </row>
    <row r="26" spans="1:23" ht="16.2">
      <c r="A26" s="395" t="s">
        <v>21</v>
      </c>
      <c r="B26" s="385">
        <v>7.5</v>
      </c>
      <c r="C26" s="385">
        <v>3</v>
      </c>
      <c r="D26" s="1054"/>
      <c r="E26" s="388">
        <v>65</v>
      </c>
      <c r="F26" s="959">
        <v>53940</v>
      </c>
      <c r="G26" s="936"/>
      <c r="H26" s="387"/>
      <c r="I26" s="955" t="s">
        <v>1473</v>
      </c>
      <c r="J26" s="385">
        <v>13.5</v>
      </c>
      <c r="K26" s="385">
        <v>6.3</v>
      </c>
      <c r="L26" s="1054"/>
      <c r="M26" s="388">
        <v>140</v>
      </c>
      <c r="N26" s="961">
        <v>61452</v>
      </c>
      <c r="O26" s="936"/>
      <c r="Q26" s="956" t="s">
        <v>650</v>
      </c>
      <c r="R26" s="399">
        <v>30.5</v>
      </c>
      <c r="S26" s="399">
        <v>13</v>
      </c>
      <c r="T26" s="1054"/>
      <c r="U26" s="400">
        <v>275</v>
      </c>
      <c r="V26" s="710">
        <v>120850</v>
      </c>
      <c r="W26" s="936"/>
    </row>
    <row r="27" spans="1:23" ht="16.8" thickBot="1">
      <c r="A27" s="395" t="s">
        <v>22</v>
      </c>
      <c r="B27" s="396">
        <v>8.6</v>
      </c>
      <c r="C27" s="396">
        <v>4</v>
      </c>
      <c r="D27" s="1054"/>
      <c r="E27" s="397">
        <v>80</v>
      </c>
      <c r="F27" s="959">
        <v>54720</v>
      </c>
      <c r="G27" s="936"/>
      <c r="H27" s="387"/>
      <c r="I27" s="955" t="s">
        <v>1474</v>
      </c>
      <c r="J27" s="385">
        <v>16</v>
      </c>
      <c r="K27" s="385">
        <v>7.5</v>
      </c>
      <c r="L27" s="1054"/>
      <c r="M27" s="388">
        <v>150</v>
      </c>
      <c r="N27" s="962">
        <v>66528</v>
      </c>
      <c r="O27" s="937"/>
      <c r="Q27" s="957" t="s">
        <v>651</v>
      </c>
      <c r="R27" s="402">
        <v>31.5</v>
      </c>
      <c r="S27" s="402">
        <v>13</v>
      </c>
      <c r="T27" s="1055"/>
      <c r="U27" s="403">
        <v>300</v>
      </c>
      <c r="V27" s="712">
        <v>134250</v>
      </c>
      <c r="W27" s="944"/>
    </row>
    <row r="28" spans="1:23" ht="16.2">
      <c r="A28" s="395" t="s">
        <v>23</v>
      </c>
      <c r="B28" s="385">
        <v>9.5</v>
      </c>
      <c r="C28" s="385">
        <v>4</v>
      </c>
      <c r="D28" s="1054"/>
      <c r="E28" s="388">
        <v>90</v>
      </c>
      <c r="F28" s="959">
        <v>56760</v>
      </c>
      <c r="G28" s="937"/>
      <c r="H28" s="387"/>
      <c r="I28" s="955" t="s">
        <v>1475</v>
      </c>
      <c r="J28" s="385">
        <v>17.5</v>
      </c>
      <c r="K28" s="385">
        <v>7.5</v>
      </c>
      <c r="L28" s="1054"/>
      <c r="M28" s="388">
        <v>160</v>
      </c>
      <c r="N28" s="961">
        <v>71712</v>
      </c>
      <c r="O28" s="936"/>
      <c r="Q28" s="954" t="s">
        <v>652</v>
      </c>
      <c r="R28" s="393">
        <v>10</v>
      </c>
      <c r="S28" s="393">
        <v>3</v>
      </c>
      <c r="T28" s="393">
        <v>1055</v>
      </c>
      <c r="U28" s="394">
        <v>51.5</v>
      </c>
      <c r="V28" s="711">
        <v>68400</v>
      </c>
      <c r="W28" s="935"/>
    </row>
    <row r="29" spans="1:23" ht="16.2">
      <c r="A29" s="395" t="s">
        <v>24</v>
      </c>
      <c r="B29" s="385">
        <v>11</v>
      </c>
      <c r="C29" s="385">
        <v>5.5</v>
      </c>
      <c r="D29" s="1054"/>
      <c r="E29" s="388">
        <v>100</v>
      </c>
      <c r="F29" s="959">
        <v>58320</v>
      </c>
      <c r="G29" s="936"/>
      <c r="H29" s="387"/>
      <c r="I29" s="955" t="s">
        <v>1476</v>
      </c>
      <c r="J29" s="385">
        <v>18</v>
      </c>
      <c r="K29" s="385">
        <v>7.5</v>
      </c>
      <c r="L29" s="1054"/>
      <c r="M29" s="388">
        <v>170</v>
      </c>
      <c r="N29" s="962">
        <v>73020</v>
      </c>
      <c r="O29" s="937"/>
      <c r="Q29" s="955" t="s">
        <v>653</v>
      </c>
      <c r="R29" s="404">
        <v>12.5</v>
      </c>
      <c r="S29" s="404">
        <v>4</v>
      </c>
      <c r="T29" s="404">
        <v>1130</v>
      </c>
      <c r="U29" s="405">
        <v>55</v>
      </c>
      <c r="V29" s="710">
        <v>69000</v>
      </c>
      <c r="W29" s="936"/>
    </row>
    <row r="30" spans="1:23" ht="16.2">
      <c r="A30" s="395" t="s">
        <v>25</v>
      </c>
      <c r="B30" s="385">
        <v>12</v>
      </c>
      <c r="C30" s="385">
        <v>5.5</v>
      </c>
      <c r="D30" s="1054"/>
      <c r="E30" s="388">
        <v>110</v>
      </c>
      <c r="F30" s="959">
        <v>60540</v>
      </c>
      <c r="G30" s="937"/>
      <c r="H30" s="387"/>
      <c r="I30" s="955" t="s">
        <v>1477</v>
      </c>
      <c r="J30" s="385">
        <v>18.5</v>
      </c>
      <c r="K30" s="385">
        <v>9</v>
      </c>
      <c r="L30" s="1054"/>
      <c r="M30" s="388">
        <v>185</v>
      </c>
      <c r="N30" s="961">
        <v>74466</v>
      </c>
      <c r="O30" s="936"/>
      <c r="Q30" s="955" t="s">
        <v>654</v>
      </c>
      <c r="R30" s="404">
        <v>15</v>
      </c>
      <c r="S30" s="404">
        <v>5.5</v>
      </c>
      <c r="T30" s="404">
        <v>1215</v>
      </c>
      <c r="U30" s="405">
        <v>58</v>
      </c>
      <c r="V30" s="710">
        <v>69600</v>
      </c>
      <c r="W30" s="937"/>
    </row>
    <row r="31" spans="1:23" ht="16.2">
      <c r="A31" s="395" t="s">
        <v>27</v>
      </c>
      <c r="B31" s="385">
        <v>13</v>
      </c>
      <c r="C31" s="385">
        <v>5.5</v>
      </c>
      <c r="D31" s="1054"/>
      <c r="E31" s="388">
        <v>120</v>
      </c>
      <c r="F31" s="959">
        <v>62100</v>
      </c>
      <c r="G31" s="936"/>
      <c r="H31" s="387"/>
      <c r="I31" s="955" t="s">
        <v>1478</v>
      </c>
      <c r="J31" s="385" t="s">
        <v>36</v>
      </c>
      <c r="K31" s="385">
        <v>11</v>
      </c>
      <c r="L31" s="1054"/>
      <c r="M31" s="388">
        <v>195</v>
      </c>
      <c r="N31" s="962">
        <v>75000</v>
      </c>
      <c r="O31" s="937"/>
      <c r="Q31" s="955" t="s">
        <v>655</v>
      </c>
      <c r="R31" s="404">
        <v>16</v>
      </c>
      <c r="S31" s="404">
        <v>5.5</v>
      </c>
      <c r="T31" s="404">
        <v>1260</v>
      </c>
      <c r="U31" s="405">
        <v>59</v>
      </c>
      <c r="V31" s="710">
        <v>69960</v>
      </c>
      <c r="W31" s="936"/>
    </row>
    <row r="32" spans="1:23" ht="16.2">
      <c r="A32" s="395" t="s">
        <v>28</v>
      </c>
      <c r="B32" s="385">
        <v>13.2</v>
      </c>
      <c r="C32" s="385">
        <v>6.3</v>
      </c>
      <c r="D32" s="1054"/>
      <c r="E32" s="388">
        <v>130</v>
      </c>
      <c r="F32" s="959">
        <v>65160</v>
      </c>
      <c r="G32" s="937"/>
      <c r="H32" s="387"/>
      <c r="I32" s="955" t="s">
        <v>1479</v>
      </c>
      <c r="J32" s="385">
        <v>21</v>
      </c>
      <c r="K32" s="385">
        <v>11</v>
      </c>
      <c r="L32" s="1054"/>
      <c r="M32" s="388">
        <v>200</v>
      </c>
      <c r="N32" s="961">
        <v>77274</v>
      </c>
      <c r="O32" s="936"/>
      <c r="Q32" s="955" t="s">
        <v>656</v>
      </c>
      <c r="R32" s="404">
        <v>16</v>
      </c>
      <c r="S32" s="404">
        <v>6.3</v>
      </c>
      <c r="T32" s="404">
        <v>1330</v>
      </c>
      <c r="U32" s="405">
        <v>64</v>
      </c>
      <c r="V32" s="710">
        <v>70620</v>
      </c>
      <c r="W32" s="937"/>
    </row>
    <row r="33" spans="1:23" ht="16.2">
      <c r="A33" s="395" t="s">
        <v>29</v>
      </c>
      <c r="B33" s="385">
        <v>13.5</v>
      </c>
      <c r="C33" s="385">
        <v>6.3</v>
      </c>
      <c r="D33" s="1054"/>
      <c r="E33" s="388">
        <v>140</v>
      </c>
      <c r="F33" s="959">
        <v>68280</v>
      </c>
      <c r="G33" s="936"/>
      <c r="H33" s="387"/>
      <c r="I33" s="955" t="s">
        <v>1480</v>
      </c>
      <c r="J33" s="385">
        <v>22</v>
      </c>
      <c r="K33" s="385">
        <v>11</v>
      </c>
      <c r="L33" s="1054"/>
      <c r="M33" s="388">
        <v>210</v>
      </c>
      <c r="N33" s="962">
        <v>77814</v>
      </c>
      <c r="O33" s="937"/>
      <c r="Q33" s="955" t="s">
        <v>657</v>
      </c>
      <c r="R33" s="404">
        <v>16.5</v>
      </c>
      <c r="S33" s="404">
        <v>6.3</v>
      </c>
      <c r="T33" s="404">
        <v>1375</v>
      </c>
      <c r="U33" s="405">
        <v>65</v>
      </c>
      <c r="V33" s="710">
        <v>70785</v>
      </c>
      <c r="W33" s="936"/>
    </row>
    <row r="34" spans="1:23" ht="16.2">
      <c r="A34" s="395" t="s">
        <v>30</v>
      </c>
      <c r="B34" s="385">
        <v>16</v>
      </c>
      <c r="C34" s="385">
        <v>7.5</v>
      </c>
      <c r="D34" s="1054"/>
      <c r="E34" s="388">
        <v>150</v>
      </c>
      <c r="F34" s="959">
        <v>73920</v>
      </c>
      <c r="G34" s="937"/>
      <c r="H34" s="387"/>
      <c r="I34" s="955" t="s">
        <v>1481</v>
      </c>
      <c r="J34" s="385">
        <v>23</v>
      </c>
      <c r="K34" s="385">
        <v>11</v>
      </c>
      <c r="L34" s="1054"/>
      <c r="M34" s="388">
        <v>220</v>
      </c>
      <c r="N34" s="961">
        <v>79200</v>
      </c>
      <c r="O34" s="936"/>
      <c r="Q34" s="955" t="s">
        <v>658</v>
      </c>
      <c r="R34" s="404">
        <v>18</v>
      </c>
      <c r="S34" s="404">
        <v>7.5</v>
      </c>
      <c r="T34" s="404">
        <v>1470</v>
      </c>
      <c r="U34" s="405">
        <v>72</v>
      </c>
      <c r="V34" s="710">
        <v>75420</v>
      </c>
      <c r="W34" s="937"/>
    </row>
    <row r="35" spans="1:23" ht="16.2">
      <c r="A35" s="395" t="s">
        <v>31</v>
      </c>
      <c r="B35" s="385">
        <v>17.5</v>
      </c>
      <c r="C35" s="385">
        <v>7.5</v>
      </c>
      <c r="D35" s="1054"/>
      <c r="E35" s="388">
        <v>160</v>
      </c>
      <c r="F35" s="959">
        <v>79680</v>
      </c>
      <c r="G35" s="936"/>
      <c r="H35" s="387"/>
      <c r="I35" s="955" t="s">
        <v>1482</v>
      </c>
      <c r="J35" s="385">
        <v>24</v>
      </c>
      <c r="K35" s="385">
        <v>11</v>
      </c>
      <c r="L35" s="1054"/>
      <c r="M35" s="388">
        <v>235</v>
      </c>
      <c r="N35" s="962">
        <v>80730</v>
      </c>
      <c r="O35" s="937"/>
      <c r="Q35" s="955" t="s">
        <v>659</v>
      </c>
      <c r="R35" s="404">
        <v>20</v>
      </c>
      <c r="S35" s="404">
        <v>7.5</v>
      </c>
      <c r="T35" s="404">
        <v>1515</v>
      </c>
      <c r="U35" s="405">
        <v>73</v>
      </c>
      <c r="V35" s="710">
        <v>77700</v>
      </c>
      <c r="W35" s="936"/>
    </row>
    <row r="36" spans="1:23" ht="16.2">
      <c r="A36" s="395" t="s">
        <v>33</v>
      </c>
      <c r="B36" s="385">
        <v>18</v>
      </c>
      <c r="C36" s="385">
        <v>7.5</v>
      </c>
      <c r="D36" s="1054"/>
      <c r="E36" s="388">
        <v>170</v>
      </c>
      <c r="F36" s="959">
        <v>81120</v>
      </c>
      <c r="G36" s="937"/>
      <c r="H36" s="387"/>
      <c r="I36" s="955" t="s">
        <v>1483</v>
      </c>
      <c r="J36" s="385">
        <v>25</v>
      </c>
      <c r="K36" s="385">
        <v>11</v>
      </c>
      <c r="L36" s="1054"/>
      <c r="M36" s="388">
        <v>240</v>
      </c>
      <c r="N36" s="961">
        <v>85158</v>
      </c>
      <c r="O36" s="936"/>
      <c r="Q36" s="955" t="s">
        <v>660</v>
      </c>
      <c r="R36" s="404">
        <v>21</v>
      </c>
      <c r="S36" s="404">
        <v>9</v>
      </c>
      <c r="T36" s="404">
        <v>1590</v>
      </c>
      <c r="U36" s="405">
        <v>75.5</v>
      </c>
      <c r="V36" s="710">
        <v>82200</v>
      </c>
      <c r="W36" s="937"/>
    </row>
    <row r="37" spans="1:23" ht="16.2">
      <c r="A37" s="395" t="s">
        <v>35</v>
      </c>
      <c r="B37" s="385">
        <v>18.5</v>
      </c>
      <c r="C37" s="385">
        <v>9</v>
      </c>
      <c r="D37" s="1054"/>
      <c r="E37" s="388">
        <v>185</v>
      </c>
      <c r="F37" s="959">
        <v>82740</v>
      </c>
      <c r="G37" s="936"/>
      <c r="H37" s="387"/>
      <c r="I37" s="955" t="s">
        <v>1484</v>
      </c>
      <c r="J37" s="385">
        <v>27</v>
      </c>
      <c r="K37" s="385">
        <v>13</v>
      </c>
      <c r="L37" s="1054"/>
      <c r="M37" s="388">
        <v>250</v>
      </c>
      <c r="N37" s="962">
        <v>90936</v>
      </c>
      <c r="O37" s="937"/>
      <c r="Q37" s="955" t="s">
        <v>661</v>
      </c>
      <c r="R37" s="404">
        <v>26</v>
      </c>
      <c r="S37" s="404">
        <v>11</v>
      </c>
      <c r="T37" s="404">
        <v>1725</v>
      </c>
      <c r="U37" s="405">
        <v>85</v>
      </c>
      <c r="V37" s="710">
        <v>91800</v>
      </c>
      <c r="W37" s="936"/>
    </row>
    <row r="38" spans="1:23" ht="16.2">
      <c r="A38" s="395" t="s">
        <v>38</v>
      </c>
      <c r="B38" s="385">
        <v>21</v>
      </c>
      <c r="C38" s="385">
        <v>11</v>
      </c>
      <c r="D38" s="1054"/>
      <c r="E38" s="388">
        <v>200</v>
      </c>
      <c r="F38" s="959">
        <v>85860</v>
      </c>
      <c r="G38" s="937"/>
      <c r="H38" s="387"/>
      <c r="I38" s="955" t="s">
        <v>1485</v>
      </c>
      <c r="J38" s="385">
        <v>30</v>
      </c>
      <c r="K38" s="385">
        <v>13</v>
      </c>
      <c r="L38" s="1054"/>
      <c r="M38" s="388">
        <v>260</v>
      </c>
      <c r="N38" s="961">
        <v>91400</v>
      </c>
      <c r="O38" s="936"/>
      <c r="Q38" s="955" t="s">
        <v>662</v>
      </c>
      <c r="R38" s="404">
        <v>27</v>
      </c>
      <c r="S38" s="404">
        <v>13</v>
      </c>
      <c r="T38" s="404">
        <v>1840</v>
      </c>
      <c r="U38" s="405">
        <v>89.5</v>
      </c>
      <c r="V38" s="710">
        <v>96000</v>
      </c>
      <c r="W38" s="937"/>
    </row>
    <row r="39" spans="1:23" ht="16.2">
      <c r="A39" s="395" t="s">
        <v>40</v>
      </c>
      <c r="B39" s="385">
        <v>22</v>
      </c>
      <c r="C39" s="385">
        <v>11</v>
      </c>
      <c r="D39" s="1054"/>
      <c r="E39" s="388">
        <v>210</v>
      </c>
      <c r="F39" s="959">
        <v>86460</v>
      </c>
      <c r="G39" s="936"/>
      <c r="H39" s="387"/>
      <c r="I39" s="956" t="s">
        <v>1486</v>
      </c>
      <c r="J39" s="399">
        <v>30.5</v>
      </c>
      <c r="K39" s="399">
        <v>13</v>
      </c>
      <c r="L39" s="1054"/>
      <c r="M39" s="400">
        <v>275</v>
      </c>
      <c r="N39" s="966">
        <v>102222</v>
      </c>
      <c r="O39" s="938"/>
      <c r="Q39" s="955" t="s">
        <v>663</v>
      </c>
      <c r="R39" s="404">
        <v>30</v>
      </c>
      <c r="S39" s="404">
        <v>13</v>
      </c>
      <c r="T39" s="404">
        <v>1940</v>
      </c>
      <c r="U39" s="405">
        <v>91.5</v>
      </c>
      <c r="V39" s="710">
        <v>100800</v>
      </c>
      <c r="W39" s="936"/>
    </row>
    <row r="40" spans="1:23" ht="16.8" thickBot="1">
      <c r="A40" s="395" t="s">
        <v>42</v>
      </c>
      <c r="B40" s="385">
        <v>23</v>
      </c>
      <c r="C40" s="385">
        <v>11</v>
      </c>
      <c r="D40" s="1054"/>
      <c r="E40" s="388">
        <v>220</v>
      </c>
      <c r="F40" s="959">
        <v>88020</v>
      </c>
      <c r="G40" s="937"/>
      <c r="H40" s="387"/>
      <c r="I40" s="957" t="s">
        <v>1487</v>
      </c>
      <c r="J40" s="402">
        <v>31.5</v>
      </c>
      <c r="K40" s="402">
        <v>13</v>
      </c>
      <c r="L40" s="1055"/>
      <c r="M40" s="403">
        <v>300</v>
      </c>
      <c r="N40" s="961">
        <v>109598</v>
      </c>
      <c r="O40" s="939"/>
      <c r="Q40" s="957" t="s">
        <v>664</v>
      </c>
      <c r="R40" s="411">
        <v>30</v>
      </c>
      <c r="S40" s="411">
        <v>13</v>
      </c>
      <c r="T40" s="411">
        <v>1985</v>
      </c>
      <c r="U40" s="412">
        <v>93</v>
      </c>
      <c r="V40" s="712">
        <v>105180</v>
      </c>
      <c r="W40" s="944"/>
    </row>
    <row r="41" spans="1:23" ht="16.2">
      <c r="A41" s="395" t="s">
        <v>44</v>
      </c>
      <c r="B41" s="385">
        <v>24</v>
      </c>
      <c r="C41" s="385">
        <v>11</v>
      </c>
      <c r="D41" s="1054"/>
      <c r="E41" s="388">
        <v>235</v>
      </c>
      <c r="F41" s="959">
        <v>89700</v>
      </c>
      <c r="G41" s="936"/>
      <c r="H41" s="387"/>
      <c r="I41" s="954" t="s">
        <v>1488</v>
      </c>
      <c r="J41" s="393">
        <v>10</v>
      </c>
      <c r="K41" s="393">
        <v>3</v>
      </c>
      <c r="L41" s="393">
        <v>1055</v>
      </c>
      <c r="M41" s="394">
        <v>51.5</v>
      </c>
      <c r="N41" s="967">
        <v>57750</v>
      </c>
      <c r="O41" s="940"/>
    </row>
    <row r="42" spans="1:23" ht="16.2">
      <c r="A42" s="395" t="s">
        <v>46</v>
      </c>
      <c r="B42" s="385">
        <v>25</v>
      </c>
      <c r="C42" s="385">
        <v>11</v>
      </c>
      <c r="D42" s="1054"/>
      <c r="E42" s="388">
        <v>240</v>
      </c>
      <c r="F42" s="959">
        <v>94620</v>
      </c>
      <c r="G42" s="937"/>
      <c r="H42" s="387"/>
      <c r="I42" s="955" t="s">
        <v>1489</v>
      </c>
      <c r="J42" s="404">
        <v>12.5</v>
      </c>
      <c r="K42" s="404">
        <v>4</v>
      </c>
      <c r="L42" s="404">
        <v>1130</v>
      </c>
      <c r="M42" s="405">
        <v>55</v>
      </c>
      <c r="N42" s="947">
        <v>58065</v>
      </c>
      <c r="O42" s="941"/>
    </row>
    <row r="43" spans="1:23" ht="16.2">
      <c r="A43" s="395" t="s">
        <v>48</v>
      </c>
      <c r="B43" s="385">
        <v>27</v>
      </c>
      <c r="C43" s="385">
        <v>13</v>
      </c>
      <c r="D43" s="1054"/>
      <c r="E43" s="388">
        <v>250</v>
      </c>
      <c r="F43" s="959">
        <v>101040</v>
      </c>
      <c r="G43" s="936"/>
      <c r="H43" s="387"/>
      <c r="I43" s="955" t="s">
        <v>1490</v>
      </c>
      <c r="J43" s="404">
        <v>15</v>
      </c>
      <c r="K43" s="404">
        <v>5.5</v>
      </c>
      <c r="L43" s="404">
        <v>1215</v>
      </c>
      <c r="M43" s="405">
        <v>58</v>
      </c>
      <c r="N43" s="947">
        <v>58590</v>
      </c>
      <c r="O43" s="938"/>
    </row>
    <row r="44" spans="1:23" ht="16.2">
      <c r="A44" s="395" t="s">
        <v>50</v>
      </c>
      <c r="B44" s="385">
        <v>30</v>
      </c>
      <c r="C44" s="385">
        <v>13</v>
      </c>
      <c r="D44" s="1054"/>
      <c r="E44" s="388">
        <v>260</v>
      </c>
      <c r="F44" s="959">
        <v>101520</v>
      </c>
      <c r="G44" s="937"/>
      <c r="H44" s="387"/>
      <c r="I44" s="955" t="s">
        <v>1491</v>
      </c>
      <c r="J44" s="404">
        <v>16</v>
      </c>
      <c r="K44" s="404">
        <v>5.5</v>
      </c>
      <c r="L44" s="404">
        <v>1260</v>
      </c>
      <c r="M44" s="405">
        <v>59</v>
      </c>
      <c r="N44" s="947">
        <v>61790</v>
      </c>
      <c r="O44" s="941"/>
    </row>
    <row r="45" spans="1:23" ht="16.2">
      <c r="A45" s="398" t="s">
        <v>52</v>
      </c>
      <c r="B45" s="399">
        <v>30.5</v>
      </c>
      <c r="C45" s="399">
        <v>13</v>
      </c>
      <c r="D45" s="1054"/>
      <c r="E45" s="400">
        <v>275</v>
      </c>
      <c r="F45" s="959">
        <v>113580</v>
      </c>
      <c r="G45" s="936"/>
      <c r="H45" s="387"/>
      <c r="I45" s="955" t="s">
        <v>1492</v>
      </c>
      <c r="J45" s="404">
        <v>16</v>
      </c>
      <c r="K45" s="404">
        <v>6.3</v>
      </c>
      <c r="L45" s="404">
        <v>1330</v>
      </c>
      <c r="M45" s="405">
        <v>64</v>
      </c>
      <c r="N45" s="947">
        <v>64700</v>
      </c>
      <c r="O45" s="938"/>
    </row>
    <row r="46" spans="1:23" ht="16.2">
      <c r="A46" s="398" t="s">
        <v>54</v>
      </c>
      <c r="B46" s="406">
        <v>31</v>
      </c>
      <c r="C46" s="406">
        <v>13</v>
      </c>
      <c r="D46" s="1054"/>
      <c r="E46" s="407">
        <v>290</v>
      </c>
      <c r="F46" s="959">
        <v>120060</v>
      </c>
      <c r="G46" s="937"/>
      <c r="H46" s="387"/>
      <c r="I46" s="955" t="s">
        <v>1493</v>
      </c>
      <c r="J46" s="404">
        <v>16.5</v>
      </c>
      <c r="K46" s="404">
        <v>6.3</v>
      </c>
      <c r="L46" s="404">
        <v>1375</v>
      </c>
      <c r="M46" s="405">
        <v>65</v>
      </c>
      <c r="N46" s="947">
        <v>67000</v>
      </c>
      <c r="O46" s="941"/>
    </row>
    <row r="47" spans="1:23" ht="16.2">
      <c r="A47" s="395" t="s">
        <v>56</v>
      </c>
      <c r="B47" s="385">
        <v>31.5</v>
      </c>
      <c r="C47" s="385">
        <v>13</v>
      </c>
      <c r="D47" s="1054"/>
      <c r="E47" s="388">
        <v>300</v>
      </c>
      <c r="F47" s="959">
        <v>121320</v>
      </c>
      <c r="G47" s="936"/>
      <c r="H47" s="387"/>
      <c r="I47" s="955" t="s">
        <v>1494</v>
      </c>
      <c r="J47" s="404">
        <v>18</v>
      </c>
      <c r="K47" s="404">
        <v>7.5</v>
      </c>
      <c r="L47" s="404">
        <v>1470</v>
      </c>
      <c r="M47" s="405">
        <v>72</v>
      </c>
      <c r="N47" s="947">
        <v>67450</v>
      </c>
      <c r="O47" s="938"/>
    </row>
    <row r="48" spans="1:23" ht="16.8" thickBot="1">
      <c r="A48" s="401" t="s">
        <v>58</v>
      </c>
      <c r="B48" s="402">
        <v>32.5</v>
      </c>
      <c r="C48" s="402">
        <v>13</v>
      </c>
      <c r="D48" s="1055"/>
      <c r="E48" s="403">
        <v>335</v>
      </c>
      <c r="F48" s="960">
        <v>126780</v>
      </c>
      <c r="G48" s="944"/>
      <c r="H48" s="387"/>
      <c r="I48" s="955" t="s">
        <v>1495</v>
      </c>
      <c r="J48" s="404">
        <v>20</v>
      </c>
      <c r="K48" s="404">
        <v>7.5</v>
      </c>
      <c r="L48" s="404">
        <v>1515</v>
      </c>
      <c r="M48" s="405">
        <v>73</v>
      </c>
      <c r="N48" s="947">
        <v>68000</v>
      </c>
      <c r="O48" s="941"/>
    </row>
    <row r="49" spans="1:15" ht="16.2">
      <c r="A49" s="408" t="s">
        <v>60</v>
      </c>
      <c r="B49" s="409">
        <v>8</v>
      </c>
      <c r="C49" s="409">
        <v>3</v>
      </c>
      <c r="D49" s="1054">
        <v>16</v>
      </c>
      <c r="E49" s="386">
        <v>40</v>
      </c>
      <c r="F49" s="961">
        <v>67080</v>
      </c>
      <c r="G49" s="937"/>
      <c r="H49" s="387"/>
      <c r="I49" s="955" t="s">
        <v>1496</v>
      </c>
      <c r="J49" s="404">
        <v>21</v>
      </c>
      <c r="K49" s="404">
        <v>9</v>
      </c>
      <c r="L49" s="404">
        <v>1590</v>
      </c>
      <c r="M49" s="405">
        <v>75.5</v>
      </c>
      <c r="N49" s="947">
        <v>70000</v>
      </c>
      <c r="O49" s="938"/>
    </row>
    <row r="50" spans="1:15" ht="16.2">
      <c r="A50" s="384" t="s">
        <v>62</v>
      </c>
      <c r="B50" s="385">
        <v>10</v>
      </c>
      <c r="C50" s="385">
        <v>3</v>
      </c>
      <c r="D50" s="1054"/>
      <c r="E50" s="388">
        <v>50</v>
      </c>
      <c r="F50" s="962">
        <v>67740</v>
      </c>
      <c r="G50" s="936"/>
      <c r="H50" s="387"/>
      <c r="I50" s="955" t="s">
        <v>1497</v>
      </c>
      <c r="J50" s="404">
        <v>26</v>
      </c>
      <c r="K50" s="404">
        <v>11</v>
      </c>
      <c r="L50" s="404">
        <v>1725</v>
      </c>
      <c r="M50" s="405">
        <v>85</v>
      </c>
      <c r="N50" s="968">
        <v>72135</v>
      </c>
      <c r="O50" s="938"/>
    </row>
    <row r="51" spans="1:15" ht="16.2">
      <c r="A51" s="410" t="s">
        <v>64</v>
      </c>
      <c r="B51" s="404">
        <v>12.5</v>
      </c>
      <c r="C51" s="404">
        <v>4</v>
      </c>
      <c r="D51" s="1054"/>
      <c r="E51" s="405">
        <v>60</v>
      </c>
      <c r="F51" s="961">
        <v>68280</v>
      </c>
      <c r="G51" s="937"/>
      <c r="H51" s="387"/>
      <c r="I51" s="955" t="s">
        <v>1498</v>
      </c>
      <c r="J51" s="404">
        <v>27</v>
      </c>
      <c r="K51" s="404">
        <v>13</v>
      </c>
      <c r="L51" s="404">
        <v>1840</v>
      </c>
      <c r="M51" s="405">
        <v>89.5</v>
      </c>
      <c r="N51" s="947">
        <v>80000</v>
      </c>
      <c r="O51" s="941"/>
    </row>
    <row r="52" spans="1:15" ht="16.2">
      <c r="A52" s="410" t="s">
        <v>66</v>
      </c>
      <c r="B52" s="404">
        <v>15</v>
      </c>
      <c r="C52" s="404">
        <v>5.5</v>
      </c>
      <c r="D52" s="1054"/>
      <c r="E52" s="405">
        <v>75</v>
      </c>
      <c r="F52" s="962">
        <v>68760</v>
      </c>
      <c r="G52" s="936"/>
      <c r="H52" s="387"/>
      <c r="I52" s="955" t="s">
        <v>1499</v>
      </c>
      <c r="J52" s="404">
        <v>30</v>
      </c>
      <c r="K52" s="404">
        <v>13</v>
      </c>
      <c r="L52" s="404">
        <v>1940</v>
      </c>
      <c r="M52" s="405">
        <v>91.5</v>
      </c>
      <c r="N52" s="949">
        <v>84000</v>
      </c>
      <c r="O52" s="941"/>
    </row>
    <row r="53" spans="1:15" ht="16.8" thickBot="1">
      <c r="A53" s="410" t="s">
        <v>68</v>
      </c>
      <c r="B53" s="404">
        <v>16</v>
      </c>
      <c r="C53" s="404">
        <v>5.5</v>
      </c>
      <c r="D53" s="1054"/>
      <c r="E53" s="405">
        <v>80</v>
      </c>
      <c r="F53" s="961">
        <v>68760</v>
      </c>
      <c r="G53" s="937"/>
      <c r="H53" s="387"/>
      <c r="I53" s="957" t="s">
        <v>1500</v>
      </c>
      <c r="J53" s="411">
        <v>30</v>
      </c>
      <c r="K53" s="411">
        <v>13</v>
      </c>
      <c r="L53" s="411">
        <v>1985</v>
      </c>
      <c r="M53" s="412">
        <v>93</v>
      </c>
      <c r="N53" s="964">
        <v>92000</v>
      </c>
      <c r="O53" s="942"/>
    </row>
    <row r="54" spans="1:15" ht="16.5" customHeight="1">
      <c r="A54" s="410" t="s">
        <v>69</v>
      </c>
      <c r="B54" s="404">
        <v>16</v>
      </c>
      <c r="C54" s="404">
        <v>6.3</v>
      </c>
      <c r="D54" s="1054"/>
      <c r="E54" s="405">
        <v>90</v>
      </c>
      <c r="F54" s="962">
        <v>76080</v>
      </c>
      <c r="G54" s="936"/>
      <c r="H54" s="387"/>
      <c r="I54" s="954" t="s">
        <v>1501</v>
      </c>
      <c r="J54" s="705">
        <v>12</v>
      </c>
      <c r="K54" s="705">
        <v>5.5</v>
      </c>
      <c r="L54" s="1056"/>
      <c r="M54" s="706">
        <v>50</v>
      </c>
      <c r="N54" s="958">
        <v>68500</v>
      </c>
      <c r="O54" s="943"/>
    </row>
    <row r="55" spans="1:15" ht="16.5" customHeight="1">
      <c r="A55" s="410" t="s">
        <v>71</v>
      </c>
      <c r="B55" s="404">
        <v>16.5</v>
      </c>
      <c r="C55" s="404">
        <v>6.3</v>
      </c>
      <c r="D55" s="1054"/>
      <c r="E55" s="405">
        <v>100</v>
      </c>
      <c r="F55" s="961">
        <v>78780</v>
      </c>
      <c r="G55" s="937"/>
      <c r="H55" s="387"/>
      <c r="I55" s="955" t="s">
        <v>1502</v>
      </c>
      <c r="J55" s="385">
        <v>15.5</v>
      </c>
      <c r="K55" s="385">
        <v>6.3</v>
      </c>
      <c r="L55" s="1057"/>
      <c r="M55" s="388">
        <v>60</v>
      </c>
      <c r="N55" s="959">
        <v>70180</v>
      </c>
      <c r="O55" s="937"/>
    </row>
    <row r="56" spans="1:15" ht="16.5" customHeight="1">
      <c r="A56" s="410" t="s">
        <v>72</v>
      </c>
      <c r="B56" s="404">
        <v>18</v>
      </c>
      <c r="C56" s="404">
        <v>7.5</v>
      </c>
      <c r="D56" s="1054"/>
      <c r="E56" s="405">
        <v>105</v>
      </c>
      <c r="F56" s="962">
        <v>79260</v>
      </c>
      <c r="G56" s="936"/>
      <c r="H56" s="387"/>
      <c r="I56" s="955" t="s">
        <v>1503</v>
      </c>
      <c r="J56" s="385">
        <v>17</v>
      </c>
      <c r="K56" s="385">
        <v>7.5</v>
      </c>
      <c r="L56" s="1057"/>
      <c r="M56" s="388">
        <v>70</v>
      </c>
      <c r="N56" s="959">
        <v>70500</v>
      </c>
      <c r="O56" s="936"/>
    </row>
    <row r="57" spans="1:15" ht="16.5" customHeight="1">
      <c r="A57" s="410" t="s">
        <v>74</v>
      </c>
      <c r="B57" s="404">
        <v>20</v>
      </c>
      <c r="C57" s="404">
        <v>7.5</v>
      </c>
      <c r="D57" s="1054"/>
      <c r="E57" s="405">
        <v>110</v>
      </c>
      <c r="F57" s="961">
        <v>80340</v>
      </c>
      <c r="G57" s="937"/>
      <c r="H57" s="387"/>
      <c r="I57" s="955" t="s">
        <v>1504</v>
      </c>
      <c r="J57" s="385">
        <v>19</v>
      </c>
      <c r="K57" s="385">
        <v>7.5</v>
      </c>
      <c r="L57" s="1057"/>
      <c r="M57" s="388">
        <v>80</v>
      </c>
      <c r="N57" s="959">
        <v>71200</v>
      </c>
      <c r="O57" s="937"/>
    </row>
    <row r="58" spans="1:15" ht="16.5" customHeight="1">
      <c r="A58" s="410" t="s">
        <v>75</v>
      </c>
      <c r="B58" s="404">
        <v>21</v>
      </c>
      <c r="C58" s="404">
        <v>9</v>
      </c>
      <c r="D58" s="1054"/>
      <c r="E58" s="405">
        <v>125</v>
      </c>
      <c r="F58" s="962">
        <v>82380</v>
      </c>
      <c r="G58" s="936"/>
      <c r="H58" s="387"/>
      <c r="I58" s="955" t="s">
        <v>1505</v>
      </c>
      <c r="J58" s="385">
        <v>20</v>
      </c>
      <c r="K58" s="385">
        <v>9</v>
      </c>
      <c r="L58" s="1057"/>
      <c r="M58" s="388">
        <v>90</v>
      </c>
      <c r="N58" s="959">
        <v>73400</v>
      </c>
      <c r="O58" s="936"/>
    </row>
    <row r="59" spans="1:15" ht="16.5" customHeight="1">
      <c r="A59" s="410" t="s">
        <v>77</v>
      </c>
      <c r="B59" s="404">
        <v>26</v>
      </c>
      <c r="C59" s="404">
        <v>11</v>
      </c>
      <c r="D59" s="1054"/>
      <c r="E59" s="405">
        <v>140</v>
      </c>
      <c r="F59" s="961">
        <v>84840</v>
      </c>
      <c r="G59" s="937"/>
      <c r="H59" s="387"/>
      <c r="I59" s="955" t="s">
        <v>1506</v>
      </c>
      <c r="J59" s="385">
        <v>23</v>
      </c>
      <c r="K59" s="385">
        <v>11</v>
      </c>
      <c r="L59" s="1057"/>
      <c r="M59" s="388">
        <v>100</v>
      </c>
      <c r="N59" s="959">
        <v>78350</v>
      </c>
      <c r="O59" s="937"/>
    </row>
    <row r="60" spans="1:15" ht="16.5" customHeight="1">
      <c r="A60" s="410" t="s">
        <v>79</v>
      </c>
      <c r="B60" s="404">
        <v>27</v>
      </c>
      <c r="C60" s="404">
        <v>13</v>
      </c>
      <c r="D60" s="1054"/>
      <c r="E60" s="405">
        <v>160</v>
      </c>
      <c r="F60" s="962">
        <v>92760</v>
      </c>
      <c r="G60" s="936"/>
      <c r="H60" s="387"/>
      <c r="I60" s="955" t="s">
        <v>1507</v>
      </c>
      <c r="J60" s="385">
        <v>25</v>
      </c>
      <c r="K60" s="385">
        <v>11</v>
      </c>
      <c r="L60" s="1057"/>
      <c r="M60" s="388">
        <v>110</v>
      </c>
      <c r="N60" s="959">
        <v>79000</v>
      </c>
      <c r="O60" s="936"/>
    </row>
    <row r="61" spans="1:15" ht="16.5" customHeight="1">
      <c r="A61" s="410" t="s">
        <v>81</v>
      </c>
      <c r="B61" s="404">
        <v>30</v>
      </c>
      <c r="C61" s="404">
        <v>13</v>
      </c>
      <c r="D61" s="1054"/>
      <c r="E61" s="405">
        <v>175</v>
      </c>
      <c r="F61" s="962">
        <v>102900</v>
      </c>
      <c r="G61" s="936"/>
      <c r="H61" s="387"/>
      <c r="I61" s="955" t="s">
        <v>1508</v>
      </c>
      <c r="J61" s="385">
        <v>26</v>
      </c>
      <c r="K61" s="385">
        <v>11</v>
      </c>
      <c r="L61" s="1057"/>
      <c r="M61" s="388">
        <v>120</v>
      </c>
      <c r="N61" s="959">
        <v>79850</v>
      </c>
      <c r="O61" s="937"/>
    </row>
    <row r="62" spans="1:15" ht="16.5" customHeight="1" thickBot="1">
      <c r="A62" s="702" t="s">
        <v>83</v>
      </c>
      <c r="B62" s="679">
        <v>30</v>
      </c>
      <c r="C62" s="679">
        <v>13</v>
      </c>
      <c r="D62" s="1054"/>
      <c r="E62" s="703">
        <v>185</v>
      </c>
      <c r="F62" s="961">
        <v>108240</v>
      </c>
      <c r="G62" s="937"/>
      <c r="H62" s="387"/>
      <c r="I62" s="955" t="s">
        <v>1509</v>
      </c>
      <c r="J62" s="385">
        <v>33</v>
      </c>
      <c r="K62" s="385">
        <v>13</v>
      </c>
      <c r="L62" s="1057"/>
      <c r="M62" s="388">
        <v>140</v>
      </c>
      <c r="N62" s="959">
        <v>90000</v>
      </c>
      <c r="O62" s="936"/>
    </row>
    <row r="63" spans="1:15" ht="16.5" customHeight="1" thickBot="1">
      <c r="A63" s="704" t="s">
        <v>88</v>
      </c>
      <c r="B63" s="705">
        <v>12</v>
      </c>
      <c r="C63" s="705">
        <v>5.5</v>
      </c>
      <c r="D63" s="1056"/>
      <c r="E63" s="706">
        <v>50</v>
      </c>
      <c r="F63" s="958">
        <v>76860</v>
      </c>
      <c r="G63" s="943"/>
      <c r="H63" s="387"/>
      <c r="I63" s="957" t="s">
        <v>1510</v>
      </c>
      <c r="J63" s="402">
        <v>33</v>
      </c>
      <c r="K63" s="402">
        <v>15</v>
      </c>
      <c r="L63" s="1058"/>
      <c r="M63" s="403">
        <v>150</v>
      </c>
      <c r="N63" s="960">
        <v>95500</v>
      </c>
      <c r="O63" s="944"/>
    </row>
    <row r="64" spans="1:15" ht="16.5" customHeight="1">
      <c r="A64" s="395" t="s">
        <v>90</v>
      </c>
      <c r="B64" s="385">
        <v>15.5</v>
      </c>
      <c r="C64" s="385">
        <v>6.3</v>
      </c>
      <c r="D64" s="1057"/>
      <c r="E64" s="388">
        <v>60</v>
      </c>
      <c r="F64" s="959">
        <v>78780</v>
      </c>
      <c r="G64" s="937"/>
      <c r="H64" s="387"/>
      <c r="I64" s="387"/>
      <c r="J64" s="387"/>
      <c r="K64" s="387"/>
      <c r="L64" s="387"/>
      <c r="M64" s="387"/>
      <c r="N64" s="387"/>
    </row>
    <row r="65" spans="1:14" ht="16.5" customHeight="1">
      <c r="A65" s="395" t="s">
        <v>91</v>
      </c>
      <c r="B65" s="385">
        <v>17</v>
      </c>
      <c r="C65" s="385">
        <v>7.5</v>
      </c>
      <c r="D65" s="1057"/>
      <c r="E65" s="388">
        <v>70</v>
      </c>
      <c r="F65" s="959">
        <v>79260</v>
      </c>
      <c r="G65" s="936"/>
      <c r="H65" s="387"/>
      <c r="I65" s="387"/>
      <c r="J65" s="387"/>
      <c r="K65" s="387"/>
      <c r="L65" s="387"/>
      <c r="M65" s="387"/>
      <c r="N65" s="387"/>
    </row>
    <row r="66" spans="1:14" ht="16.5" customHeight="1">
      <c r="A66" s="395" t="s">
        <v>92</v>
      </c>
      <c r="B66" s="385">
        <v>19</v>
      </c>
      <c r="C66" s="385">
        <v>7.5</v>
      </c>
      <c r="D66" s="1057"/>
      <c r="E66" s="388">
        <v>80</v>
      </c>
      <c r="F66" s="959">
        <v>81000</v>
      </c>
      <c r="G66" s="937"/>
      <c r="H66" s="387"/>
      <c r="I66" s="584" t="s">
        <v>1307</v>
      </c>
    </row>
    <row r="67" spans="1:14" ht="16.5" customHeight="1">
      <c r="A67" s="395" t="s">
        <v>94</v>
      </c>
      <c r="B67" s="385">
        <v>20</v>
      </c>
      <c r="C67" s="385">
        <v>9</v>
      </c>
      <c r="D67" s="1057"/>
      <c r="E67" s="388">
        <v>90</v>
      </c>
      <c r="F67" s="959">
        <v>82380</v>
      </c>
      <c r="G67" s="936"/>
      <c r="H67" s="387"/>
      <c r="I67" s="585" t="s">
        <v>1308</v>
      </c>
    </row>
    <row r="68" spans="1:14" ht="16.5" customHeight="1">
      <c r="A68" s="395" t="s">
        <v>96</v>
      </c>
      <c r="B68" s="385">
        <v>23</v>
      </c>
      <c r="C68" s="385">
        <v>11</v>
      </c>
      <c r="D68" s="1057"/>
      <c r="E68" s="388">
        <v>100</v>
      </c>
      <c r="F68" s="959">
        <v>87960</v>
      </c>
      <c r="G68" s="937"/>
      <c r="H68" s="387"/>
      <c r="I68" s="584" t="s">
        <v>1309</v>
      </c>
    </row>
    <row r="69" spans="1:14" ht="16.5" customHeight="1">
      <c r="A69" s="395" t="s">
        <v>97</v>
      </c>
      <c r="B69" s="385">
        <v>25</v>
      </c>
      <c r="C69" s="385">
        <v>11</v>
      </c>
      <c r="D69" s="1057"/>
      <c r="E69" s="388">
        <v>110</v>
      </c>
      <c r="F69" s="959">
        <v>88740</v>
      </c>
      <c r="G69" s="936"/>
      <c r="H69" s="387"/>
      <c r="I69" s="585" t="s">
        <v>1310</v>
      </c>
    </row>
    <row r="70" spans="1:14" ht="16.5" customHeight="1">
      <c r="A70" s="395" t="s">
        <v>98</v>
      </c>
      <c r="B70" s="385">
        <v>26</v>
      </c>
      <c r="C70" s="385">
        <v>11</v>
      </c>
      <c r="D70" s="1057"/>
      <c r="E70" s="388">
        <v>120</v>
      </c>
      <c r="F70" s="959">
        <v>89640</v>
      </c>
      <c r="G70" s="937"/>
      <c r="H70" s="387"/>
      <c r="I70" s="584" t="s">
        <v>1311</v>
      </c>
    </row>
    <row r="71" spans="1:14" ht="16.5" customHeight="1">
      <c r="A71" s="395" t="s">
        <v>100</v>
      </c>
      <c r="B71" s="385">
        <v>33</v>
      </c>
      <c r="C71" s="385">
        <v>13</v>
      </c>
      <c r="D71" s="1057"/>
      <c r="E71" s="388">
        <v>140</v>
      </c>
      <c r="F71" s="959">
        <v>101220</v>
      </c>
      <c r="G71" s="936"/>
      <c r="H71" s="387"/>
      <c r="I71" s="584" t="s">
        <v>1312</v>
      </c>
    </row>
    <row r="72" spans="1:14" ht="16.5" customHeight="1" thickBot="1">
      <c r="A72" s="401" t="s">
        <v>101</v>
      </c>
      <c r="B72" s="402">
        <v>33</v>
      </c>
      <c r="C72" s="402">
        <v>15</v>
      </c>
      <c r="D72" s="1058"/>
      <c r="E72" s="403">
        <v>150</v>
      </c>
      <c r="F72" s="960">
        <v>107400</v>
      </c>
      <c r="G72" s="944"/>
      <c r="H72" s="387"/>
      <c r="I72" s="387"/>
      <c r="J72" s="387"/>
      <c r="K72" s="387"/>
      <c r="L72" s="387"/>
      <c r="M72" s="387"/>
      <c r="N72" s="387"/>
    </row>
    <row r="73" spans="1:14">
      <c r="G73" s="946"/>
    </row>
    <row r="74" spans="1:14">
      <c r="G74" s="946"/>
    </row>
    <row r="75" spans="1:14">
      <c r="G75" s="946"/>
    </row>
    <row r="76" spans="1:14">
      <c r="G76" s="946"/>
    </row>
    <row r="77" spans="1:14">
      <c r="G77" s="946"/>
    </row>
    <row r="78" spans="1:14">
      <c r="G78" s="946"/>
    </row>
    <row r="79" spans="1:14">
      <c r="G79" s="946"/>
    </row>
    <row r="80" spans="1:14">
      <c r="G80" s="946"/>
    </row>
    <row r="81" spans="7:7">
      <c r="G81" s="946"/>
    </row>
    <row r="82" spans="7:7">
      <c r="G82" s="946"/>
    </row>
    <row r="83" spans="7:7">
      <c r="G83" s="946"/>
    </row>
    <row r="84" spans="7:7">
      <c r="G84" s="946"/>
    </row>
    <row r="85" spans="7:7">
      <c r="G85" s="946"/>
    </row>
    <row r="86" spans="7:7">
      <c r="G86" s="946"/>
    </row>
    <row r="87" spans="7:7">
      <c r="G87" s="946"/>
    </row>
    <row r="88" spans="7:7">
      <c r="G88" s="946"/>
    </row>
    <row r="89" spans="7:7">
      <c r="G89" s="946"/>
    </row>
    <row r="90" spans="7:7">
      <c r="G90" s="946"/>
    </row>
    <row r="91" spans="7:7">
      <c r="G91" s="946"/>
    </row>
    <row r="92" spans="7:7">
      <c r="G92" s="946"/>
    </row>
    <row r="93" spans="7:7">
      <c r="G93" s="946"/>
    </row>
    <row r="94" spans="7:7">
      <c r="G94" s="946"/>
    </row>
    <row r="95" spans="7:7">
      <c r="G95" s="946"/>
    </row>
    <row r="96" spans="7:7">
      <c r="G96" s="946"/>
    </row>
    <row r="97" spans="7:7">
      <c r="G97" s="946"/>
    </row>
    <row r="98" spans="7:7">
      <c r="G98" s="946"/>
    </row>
    <row r="99" spans="7:7">
      <c r="G99" s="946"/>
    </row>
    <row r="100" spans="7:7">
      <c r="G100" s="946"/>
    </row>
    <row r="101" spans="7:7">
      <c r="G101" s="946"/>
    </row>
  </sheetData>
  <mergeCells count="11">
    <mergeCell ref="T5:T27"/>
    <mergeCell ref="L54:L63"/>
    <mergeCell ref="D63:D72"/>
    <mergeCell ref="A1:P1"/>
    <mergeCell ref="L5:L17"/>
    <mergeCell ref="L18:L40"/>
    <mergeCell ref="D5:D11"/>
    <mergeCell ref="D49:D62"/>
    <mergeCell ref="D25:D48"/>
    <mergeCell ref="D12:D24"/>
    <mergeCell ref="Q2:W2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K108"/>
  <sheetViews>
    <sheetView topLeftCell="A15" workbookViewId="0">
      <selection activeCell="J70" sqref="J70"/>
    </sheetView>
  </sheetViews>
  <sheetFormatPr defaultRowHeight="14.4"/>
  <cols>
    <col min="1" max="1" width="3.33203125" customWidth="1"/>
    <col min="2" max="2" width="18.109375" customWidth="1"/>
    <col min="3" max="3" width="6.5546875" customWidth="1"/>
    <col min="4" max="4" width="6.33203125" customWidth="1"/>
    <col min="5" max="6" width="7.33203125" customWidth="1"/>
    <col min="7" max="7" width="9.44140625" customWidth="1"/>
    <col min="8" max="8" width="9" customWidth="1"/>
    <col min="9" max="9" width="3.33203125" customWidth="1"/>
    <col min="10" max="10" width="24.109375" customWidth="1"/>
    <col min="11" max="11" width="7" customWidth="1"/>
    <col min="12" max="12" width="7.5546875" customWidth="1"/>
    <col min="13" max="13" width="8.33203125" customWidth="1"/>
    <col min="14" max="14" width="7.44140625" customWidth="1"/>
    <col min="15" max="15" width="9.44140625" customWidth="1"/>
    <col min="17" max="17" width="3.44140625" customWidth="1"/>
    <col min="18" max="18" width="23.88671875" customWidth="1"/>
    <col min="19" max="19" width="6.6640625" customWidth="1"/>
    <col min="20" max="20" width="7.33203125" customWidth="1"/>
    <col min="23" max="23" width="9.5546875" bestFit="1" customWidth="1"/>
    <col min="25" max="25" width="9.109375" customWidth="1"/>
    <col min="30" max="30" width="9.109375" customWidth="1"/>
  </cols>
  <sheetData>
    <row r="1" spans="1:37" ht="17.399999999999999">
      <c r="C1" s="605"/>
      <c r="D1" s="605"/>
      <c r="E1" s="605"/>
      <c r="F1" s="605"/>
      <c r="G1" s="605"/>
      <c r="K1" s="604" t="s">
        <v>1456</v>
      </c>
    </row>
    <row r="2" spans="1:37" ht="17.399999999999999">
      <c r="C2" s="607"/>
      <c r="D2" s="607"/>
      <c r="E2" s="607"/>
      <c r="F2" s="607"/>
      <c r="G2" s="607"/>
      <c r="H2" s="613"/>
      <c r="K2" s="606" t="s">
        <v>158</v>
      </c>
    </row>
    <row r="3" spans="1:37" ht="18" thickBot="1">
      <c r="C3" s="605"/>
      <c r="D3" s="609"/>
      <c r="E3" s="605"/>
      <c r="F3" s="605"/>
      <c r="G3" s="610"/>
      <c r="H3" s="219"/>
      <c r="K3" s="608" t="s">
        <v>1334</v>
      </c>
    </row>
    <row r="4" spans="1:37">
      <c r="J4" s="884"/>
      <c r="K4" s="884"/>
      <c r="L4" s="884"/>
      <c r="M4" s="884"/>
      <c r="N4" s="884"/>
      <c r="O4" s="884"/>
      <c r="P4" s="884"/>
      <c r="Q4" s="884"/>
      <c r="R4" s="884"/>
      <c r="S4" s="884"/>
      <c r="T4" s="884"/>
      <c r="U4" s="884"/>
      <c r="V4" s="884"/>
      <c r="W4" s="884"/>
      <c r="X4" s="884"/>
    </row>
    <row r="5" spans="1:37" ht="17.399999999999999" thickBot="1">
      <c r="B5" s="413"/>
      <c r="C5" s="413"/>
      <c r="D5" s="413"/>
      <c r="E5" s="413"/>
      <c r="F5" s="413"/>
      <c r="G5" s="413"/>
      <c r="H5" s="413"/>
      <c r="I5" s="413"/>
      <c r="J5" s="413"/>
      <c r="K5" s="413"/>
      <c r="L5" s="413"/>
      <c r="M5" s="413"/>
      <c r="N5" s="413"/>
      <c r="O5" s="413"/>
      <c r="P5" s="413"/>
      <c r="R5" s="1029" t="s">
        <v>159</v>
      </c>
      <c r="S5" s="1029"/>
      <c r="T5" s="1029"/>
      <c r="U5" s="1029"/>
      <c r="V5" s="1030"/>
      <c r="W5" s="1030"/>
      <c r="X5" s="1030"/>
    </row>
    <row r="6" spans="1:37" ht="23.4" thickBot="1">
      <c r="B6" s="1073" t="s">
        <v>721</v>
      </c>
      <c r="C6" s="1074"/>
      <c r="D6" s="1074"/>
      <c r="E6" s="1074"/>
      <c r="F6" s="1074"/>
      <c r="G6" s="1074"/>
      <c r="H6" s="1075"/>
      <c r="J6" s="1073" t="s">
        <v>722</v>
      </c>
      <c r="K6" s="1074"/>
      <c r="L6" s="1074"/>
      <c r="M6" s="1074"/>
      <c r="N6" s="1074"/>
      <c r="O6" s="1074"/>
      <c r="P6" s="1075"/>
      <c r="R6" s="347" t="s">
        <v>747</v>
      </c>
      <c r="S6" s="218"/>
      <c r="T6" s="218"/>
      <c r="U6" s="218"/>
      <c r="V6" s="218"/>
      <c r="W6" s="218"/>
      <c r="X6" s="200"/>
    </row>
    <row r="7" spans="1:37" ht="48" customHeight="1" thickBot="1">
      <c r="B7" s="1085" t="s">
        <v>162</v>
      </c>
      <c r="C7" s="1086"/>
      <c r="D7" s="1086"/>
      <c r="E7" s="1086"/>
      <c r="F7" s="1086"/>
      <c r="G7" s="1086"/>
      <c r="H7" s="1087"/>
      <c r="J7" s="1076" t="s">
        <v>723</v>
      </c>
      <c r="K7" s="1077"/>
      <c r="L7" s="1077"/>
      <c r="M7" s="1077"/>
      <c r="N7" s="1077"/>
      <c r="O7" s="1077"/>
      <c r="P7" s="1078"/>
      <c r="R7" s="1076" t="s">
        <v>724</v>
      </c>
      <c r="S7" s="1077"/>
      <c r="T7" s="1077"/>
      <c r="U7" s="1077"/>
      <c r="V7" s="1077"/>
      <c r="W7" s="1077"/>
      <c r="X7" s="1078"/>
    </row>
    <row r="8" spans="1:37" ht="24" thickBot="1">
      <c r="B8" s="1082" t="s">
        <v>667</v>
      </c>
      <c r="C8" s="1083"/>
      <c r="D8" s="1083"/>
      <c r="E8" s="1083"/>
      <c r="F8" s="1083"/>
      <c r="G8" s="1083"/>
      <c r="H8" s="1084"/>
      <c r="J8" s="1079" t="s">
        <v>667</v>
      </c>
      <c r="K8" s="1080"/>
      <c r="L8" s="1080"/>
      <c r="M8" s="1080"/>
      <c r="N8" s="1080"/>
      <c r="O8" s="1080"/>
      <c r="P8" s="1081"/>
      <c r="R8" s="1079" t="s">
        <v>667</v>
      </c>
      <c r="S8" s="1080"/>
      <c r="T8" s="1080"/>
      <c r="U8" s="1080"/>
      <c r="V8" s="1080"/>
      <c r="W8" s="1080"/>
      <c r="X8" s="1081"/>
    </row>
    <row r="9" spans="1:37" ht="53.4" thickBot="1">
      <c r="A9" s="346" t="s">
        <v>1</v>
      </c>
      <c r="B9" s="266" t="s">
        <v>2</v>
      </c>
      <c r="C9" s="323" t="s">
        <v>3</v>
      </c>
      <c r="D9" s="322" t="s">
        <v>4</v>
      </c>
      <c r="E9" s="321" t="s">
        <v>595</v>
      </c>
      <c r="F9" s="321" t="s">
        <v>596</v>
      </c>
      <c r="G9" s="332" t="s">
        <v>1459</v>
      </c>
      <c r="H9" s="332" t="s">
        <v>1457</v>
      </c>
      <c r="I9" s="322" t="s">
        <v>1</v>
      </c>
      <c r="J9" s="266" t="s">
        <v>2</v>
      </c>
      <c r="K9" s="323" t="s">
        <v>3</v>
      </c>
      <c r="L9" s="321" t="s">
        <v>4</v>
      </c>
      <c r="M9" s="354" t="s">
        <v>595</v>
      </c>
      <c r="N9" s="321" t="s">
        <v>596</v>
      </c>
      <c r="O9" s="332" t="s">
        <v>1460</v>
      </c>
      <c r="P9" s="332" t="s">
        <v>1457</v>
      </c>
      <c r="Q9" s="282" t="s">
        <v>1</v>
      </c>
      <c r="R9" s="266" t="s">
        <v>2</v>
      </c>
      <c r="S9" s="323" t="s">
        <v>3</v>
      </c>
      <c r="T9" s="323" t="s">
        <v>4</v>
      </c>
      <c r="U9" s="267" t="s">
        <v>595</v>
      </c>
      <c r="V9" s="220" t="s">
        <v>596</v>
      </c>
      <c r="W9" s="25" t="s">
        <v>1461</v>
      </c>
      <c r="X9" s="213" t="s">
        <v>1457</v>
      </c>
    </row>
    <row r="10" spans="1:37" ht="15" customHeight="1">
      <c r="A10" s="324">
        <v>1</v>
      </c>
      <c r="B10" s="278" t="s">
        <v>164</v>
      </c>
      <c r="C10" s="374">
        <v>5.5</v>
      </c>
      <c r="D10" s="375">
        <v>3</v>
      </c>
      <c r="E10" s="1064">
        <v>4</v>
      </c>
      <c r="F10" s="376">
        <v>70</v>
      </c>
      <c r="G10" s="921">
        <v>70080</v>
      </c>
      <c r="H10" s="274"/>
      <c r="I10" s="277">
        <v>1</v>
      </c>
      <c r="J10" s="885" t="s">
        <v>1446</v>
      </c>
      <c r="K10" s="333">
        <v>6.5</v>
      </c>
      <c r="L10" s="334">
        <v>3</v>
      </c>
      <c r="M10" s="1067">
        <v>6.5</v>
      </c>
      <c r="N10" s="341">
        <v>60</v>
      </c>
      <c r="O10" s="923">
        <v>61668</v>
      </c>
      <c r="P10" s="730"/>
      <c r="Q10" s="277">
        <v>1</v>
      </c>
      <c r="R10" s="888" t="s">
        <v>666</v>
      </c>
      <c r="S10" s="328">
        <v>10</v>
      </c>
      <c r="T10" s="308">
        <v>3</v>
      </c>
      <c r="U10" s="1093">
        <v>16</v>
      </c>
      <c r="V10" s="309">
        <v>50</v>
      </c>
      <c r="W10" s="709">
        <v>110000</v>
      </c>
      <c r="X10" s="311"/>
      <c r="Y10" s="281"/>
      <c r="Z10" s="281"/>
      <c r="AA10" s="281"/>
      <c r="AB10" s="281"/>
      <c r="AC10" s="281"/>
      <c r="AD10" s="281"/>
      <c r="AE10" s="281"/>
      <c r="AF10" s="281"/>
      <c r="AG10" s="281"/>
      <c r="AH10" s="281"/>
      <c r="AI10" s="281"/>
      <c r="AJ10" s="281"/>
      <c r="AK10" s="281"/>
    </row>
    <row r="11" spans="1:37" ht="15" customHeight="1">
      <c r="A11" s="325">
        <v>2</v>
      </c>
      <c r="B11" s="283" t="s">
        <v>165</v>
      </c>
      <c r="C11" s="326">
        <v>7</v>
      </c>
      <c r="D11" s="271">
        <v>3</v>
      </c>
      <c r="E11" s="1065"/>
      <c r="F11" s="275">
        <v>100</v>
      </c>
      <c r="G11" s="919">
        <v>76140</v>
      </c>
      <c r="H11" s="273"/>
      <c r="I11" s="282">
        <v>2</v>
      </c>
      <c r="J11" s="886" t="s">
        <v>1447</v>
      </c>
      <c r="K11" s="335">
        <v>8</v>
      </c>
      <c r="L11" s="336">
        <v>3</v>
      </c>
      <c r="M11" s="1068"/>
      <c r="N11" s="342">
        <v>90</v>
      </c>
      <c r="O11" s="924">
        <v>63072</v>
      </c>
      <c r="P11" s="361"/>
      <c r="Q11" s="282">
        <v>2</v>
      </c>
      <c r="R11" s="889" t="s">
        <v>709</v>
      </c>
      <c r="S11" s="329">
        <v>12.5</v>
      </c>
      <c r="T11" s="285">
        <v>5.5</v>
      </c>
      <c r="U11" s="1089"/>
      <c r="V11" s="286">
        <v>60</v>
      </c>
      <c r="W11" s="707">
        <v>113850</v>
      </c>
      <c r="X11" s="303"/>
      <c r="Y11" s="281"/>
      <c r="Z11" s="281"/>
      <c r="AA11" s="281"/>
      <c r="AB11" s="281"/>
      <c r="AC11" s="281"/>
      <c r="AD11" s="281"/>
      <c r="AE11" s="281"/>
      <c r="AF11" s="281"/>
      <c r="AG11" s="281"/>
      <c r="AH11" s="281"/>
      <c r="AI11" s="281"/>
      <c r="AJ11" s="281"/>
      <c r="AK11" s="281"/>
    </row>
    <row r="12" spans="1:37" ht="15" customHeight="1">
      <c r="A12" s="325">
        <v>3</v>
      </c>
      <c r="B12" s="283" t="s">
        <v>167</v>
      </c>
      <c r="C12" s="326">
        <v>8</v>
      </c>
      <c r="D12" s="271">
        <v>4</v>
      </c>
      <c r="E12" s="1065"/>
      <c r="F12" s="275">
        <v>130</v>
      </c>
      <c r="G12" s="919">
        <v>80040</v>
      </c>
      <c r="H12" s="273"/>
      <c r="I12" s="282">
        <v>3</v>
      </c>
      <c r="J12" s="886" t="s">
        <v>1448</v>
      </c>
      <c r="K12" s="337">
        <v>9</v>
      </c>
      <c r="L12" s="338">
        <v>4</v>
      </c>
      <c r="M12" s="1068"/>
      <c r="N12" s="344">
        <v>105</v>
      </c>
      <c r="O12" s="925">
        <v>66550</v>
      </c>
      <c r="P12" s="362"/>
      <c r="Q12" s="282">
        <v>3</v>
      </c>
      <c r="R12" s="889" t="s">
        <v>710</v>
      </c>
      <c r="S12" s="329">
        <v>15</v>
      </c>
      <c r="T12" s="285">
        <v>5.5</v>
      </c>
      <c r="U12" s="1089"/>
      <c r="V12" s="286">
        <v>75</v>
      </c>
      <c r="W12" s="707">
        <v>117000</v>
      </c>
      <c r="X12" s="295"/>
      <c r="Y12" s="281"/>
      <c r="Z12" s="281"/>
      <c r="AA12" s="281"/>
      <c r="AB12" s="281"/>
      <c r="AC12" s="281"/>
      <c r="AD12" s="281"/>
      <c r="AE12" s="281"/>
      <c r="AF12" s="281"/>
      <c r="AG12" s="281"/>
      <c r="AH12" s="281"/>
      <c r="AI12" s="281"/>
      <c r="AJ12" s="281"/>
      <c r="AK12" s="281"/>
    </row>
    <row r="13" spans="1:37" ht="15" customHeight="1">
      <c r="A13" s="325">
        <v>4</v>
      </c>
      <c r="B13" s="283" t="s">
        <v>169</v>
      </c>
      <c r="C13" s="326">
        <v>9</v>
      </c>
      <c r="D13" s="271">
        <v>4</v>
      </c>
      <c r="E13" s="1065"/>
      <c r="F13" s="275">
        <v>160</v>
      </c>
      <c r="G13" s="919">
        <v>88140</v>
      </c>
      <c r="H13" s="273"/>
      <c r="I13" s="282">
        <v>4</v>
      </c>
      <c r="J13" s="886" t="s">
        <v>1449</v>
      </c>
      <c r="K13" s="335">
        <v>10</v>
      </c>
      <c r="L13" s="336">
        <v>4</v>
      </c>
      <c r="M13" s="1068"/>
      <c r="N13" s="342">
        <v>125</v>
      </c>
      <c r="O13" s="924">
        <v>68526</v>
      </c>
      <c r="P13" s="361"/>
      <c r="Q13" s="282">
        <v>4</v>
      </c>
      <c r="R13" s="889" t="s">
        <v>711</v>
      </c>
      <c r="S13" s="329">
        <v>16</v>
      </c>
      <c r="T13" s="285">
        <v>6.3</v>
      </c>
      <c r="U13" s="1089"/>
      <c r="V13" s="286">
        <v>80</v>
      </c>
      <c r="W13" s="707">
        <v>120000</v>
      </c>
      <c r="X13" s="303"/>
      <c r="Y13" s="281"/>
      <c r="Z13" s="281"/>
      <c r="AA13" s="281"/>
      <c r="AB13" s="281"/>
      <c r="AC13" s="281"/>
      <c r="AD13" s="281"/>
      <c r="AE13" s="281"/>
      <c r="AF13" s="281"/>
      <c r="AG13" s="281"/>
      <c r="AH13" s="281"/>
      <c r="AI13" s="281"/>
      <c r="AJ13" s="281"/>
      <c r="AK13" s="281"/>
    </row>
    <row r="14" spans="1:37" ht="15" customHeight="1">
      <c r="A14" s="325">
        <v>5</v>
      </c>
      <c r="B14" s="283" t="s">
        <v>170</v>
      </c>
      <c r="C14" s="326">
        <v>11</v>
      </c>
      <c r="D14" s="271">
        <v>4</v>
      </c>
      <c r="E14" s="1065"/>
      <c r="F14" s="275">
        <v>190</v>
      </c>
      <c r="G14" s="919">
        <v>90000</v>
      </c>
      <c r="H14" s="273"/>
      <c r="I14" s="282">
        <v>5</v>
      </c>
      <c r="J14" s="886" t="s">
        <v>1450</v>
      </c>
      <c r="K14" s="337">
        <v>11</v>
      </c>
      <c r="L14" s="338">
        <v>5.5</v>
      </c>
      <c r="M14" s="1068"/>
      <c r="N14" s="344">
        <v>140</v>
      </c>
      <c r="O14" s="925">
        <v>72144</v>
      </c>
      <c r="P14" s="362"/>
      <c r="Q14" s="282">
        <v>5</v>
      </c>
      <c r="R14" s="889" t="s">
        <v>712</v>
      </c>
      <c r="S14" s="329">
        <v>16</v>
      </c>
      <c r="T14" s="285">
        <v>7.5</v>
      </c>
      <c r="U14" s="1089"/>
      <c r="V14" s="286">
        <v>90</v>
      </c>
      <c r="W14" s="707">
        <v>132000</v>
      </c>
      <c r="X14" s="295"/>
      <c r="Y14" s="281"/>
      <c r="Z14" s="281"/>
      <c r="AA14" s="281"/>
      <c r="AB14" s="281"/>
      <c r="AC14" s="281"/>
      <c r="AD14" s="281"/>
      <c r="AE14" s="281"/>
      <c r="AF14" s="281"/>
      <c r="AG14" s="281"/>
      <c r="AH14" s="281"/>
      <c r="AI14" s="281"/>
      <c r="AJ14" s="281"/>
      <c r="AK14" s="281"/>
    </row>
    <row r="15" spans="1:37" ht="15" customHeight="1">
      <c r="A15" s="325">
        <v>6</v>
      </c>
      <c r="B15" s="283" t="s">
        <v>744</v>
      </c>
      <c r="C15" s="326" t="s">
        <v>36</v>
      </c>
      <c r="D15" s="271">
        <v>9</v>
      </c>
      <c r="E15" s="1091"/>
      <c r="F15" s="275">
        <v>300</v>
      </c>
      <c r="G15" s="919">
        <v>123480</v>
      </c>
      <c r="H15" s="273"/>
      <c r="I15" s="282">
        <v>6</v>
      </c>
      <c r="J15" s="886" t="s">
        <v>1451</v>
      </c>
      <c r="K15" s="335">
        <v>12</v>
      </c>
      <c r="L15" s="336">
        <v>5.5</v>
      </c>
      <c r="M15" s="1068"/>
      <c r="N15" s="342">
        <v>160</v>
      </c>
      <c r="O15" s="924">
        <v>76194</v>
      </c>
      <c r="P15" s="361"/>
      <c r="Q15" s="282">
        <v>6</v>
      </c>
      <c r="R15" s="889" t="s">
        <v>713</v>
      </c>
      <c r="S15" s="329">
        <v>16.5</v>
      </c>
      <c r="T15" s="285">
        <v>7.5</v>
      </c>
      <c r="U15" s="1089"/>
      <c r="V15" s="286">
        <v>100</v>
      </c>
      <c r="W15" s="707">
        <v>134500</v>
      </c>
      <c r="X15" s="303"/>
      <c r="Y15" s="281"/>
      <c r="Z15" s="281"/>
      <c r="AA15" s="281"/>
      <c r="AB15" s="281"/>
      <c r="AC15" s="281"/>
      <c r="AD15" s="281"/>
      <c r="AE15" s="281"/>
      <c r="AF15" s="281"/>
      <c r="AG15" s="281"/>
      <c r="AH15" s="281"/>
      <c r="AI15" s="281"/>
      <c r="AJ15" s="281"/>
      <c r="AK15" s="281"/>
    </row>
    <row r="16" spans="1:37" ht="15" customHeight="1">
      <c r="A16" s="325">
        <v>7</v>
      </c>
      <c r="B16" s="283" t="s">
        <v>171</v>
      </c>
      <c r="C16" s="326">
        <v>6.5</v>
      </c>
      <c r="D16" s="271">
        <v>3</v>
      </c>
      <c r="E16" s="1092">
        <v>6.5</v>
      </c>
      <c r="F16" s="275">
        <v>60</v>
      </c>
      <c r="G16" s="919">
        <v>68520</v>
      </c>
      <c r="H16" s="273"/>
      <c r="I16" s="282">
        <v>7</v>
      </c>
      <c r="J16" s="886" t="s">
        <v>1452</v>
      </c>
      <c r="K16" s="337">
        <v>17</v>
      </c>
      <c r="L16" s="338">
        <v>7.5</v>
      </c>
      <c r="M16" s="1068"/>
      <c r="N16" s="344">
        <v>185</v>
      </c>
      <c r="O16" s="925">
        <v>78900</v>
      </c>
      <c r="P16" s="362"/>
      <c r="Q16" s="282">
        <v>7</v>
      </c>
      <c r="R16" s="889" t="s">
        <v>714</v>
      </c>
      <c r="S16" s="329">
        <v>18</v>
      </c>
      <c r="T16" s="285">
        <v>7.5</v>
      </c>
      <c r="U16" s="1089"/>
      <c r="V16" s="286">
        <v>105</v>
      </c>
      <c r="W16" s="707">
        <v>135000</v>
      </c>
      <c r="X16" s="295"/>
      <c r="Y16" s="281"/>
      <c r="Z16" s="281"/>
      <c r="AA16" s="281"/>
      <c r="AB16" s="281"/>
      <c r="AC16" s="281"/>
      <c r="AD16" s="281"/>
      <c r="AE16" s="281"/>
      <c r="AF16" s="281"/>
      <c r="AG16" s="281"/>
      <c r="AH16" s="281"/>
      <c r="AI16" s="281"/>
      <c r="AJ16" s="281"/>
      <c r="AK16" s="281"/>
    </row>
    <row r="17" spans="1:37" ht="15" customHeight="1">
      <c r="A17" s="325">
        <v>8</v>
      </c>
      <c r="B17" s="283" t="s">
        <v>1142</v>
      </c>
      <c r="C17" s="326">
        <v>8</v>
      </c>
      <c r="D17" s="271">
        <v>3</v>
      </c>
      <c r="E17" s="1065"/>
      <c r="F17" s="275">
        <v>85</v>
      </c>
      <c r="G17" s="919">
        <v>70080</v>
      </c>
      <c r="H17" s="273"/>
      <c r="I17" s="282">
        <v>8</v>
      </c>
      <c r="J17" s="886" t="s">
        <v>1453</v>
      </c>
      <c r="K17" s="335">
        <v>17.5</v>
      </c>
      <c r="L17" s="336">
        <v>7.5</v>
      </c>
      <c r="M17" s="1068"/>
      <c r="N17" s="342">
        <v>225</v>
      </c>
      <c r="O17" s="924">
        <v>79812</v>
      </c>
      <c r="P17" s="361"/>
      <c r="Q17" s="282">
        <v>8</v>
      </c>
      <c r="R17" s="889" t="s">
        <v>715</v>
      </c>
      <c r="S17" s="329">
        <v>20</v>
      </c>
      <c r="T17" s="285">
        <v>7.5</v>
      </c>
      <c r="U17" s="1089"/>
      <c r="V17" s="286">
        <v>110</v>
      </c>
      <c r="W17" s="707">
        <v>138500</v>
      </c>
      <c r="X17" s="303"/>
      <c r="Y17" s="281"/>
      <c r="Z17" s="281"/>
      <c r="AA17" s="281"/>
      <c r="AB17" s="281"/>
      <c r="AC17" s="281"/>
      <c r="AD17" s="281"/>
      <c r="AE17" s="281"/>
      <c r="AF17" s="281"/>
      <c r="AG17" s="281"/>
      <c r="AH17" s="281"/>
      <c r="AI17" s="281"/>
      <c r="AJ17" s="281"/>
      <c r="AK17" s="281"/>
    </row>
    <row r="18" spans="1:37" ht="15" customHeight="1">
      <c r="A18" s="325">
        <v>9</v>
      </c>
      <c r="B18" s="283" t="s">
        <v>172</v>
      </c>
      <c r="C18" s="326">
        <v>9</v>
      </c>
      <c r="D18" s="271">
        <v>4</v>
      </c>
      <c r="E18" s="1065"/>
      <c r="F18" s="275">
        <v>105</v>
      </c>
      <c r="G18" s="919">
        <v>73980</v>
      </c>
      <c r="H18" s="273"/>
      <c r="I18" s="282">
        <v>9</v>
      </c>
      <c r="J18" s="886" t="s">
        <v>1454</v>
      </c>
      <c r="K18" s="337">
        <v>25</v>
      </c>
      <c r="L18" s="338">
        <v>9</v>
      </c>
      <c r="M18" s="1068"/>
      <c r="N18" s="344">
        <v>275</v>
      </c>
      <c r="O18" s="925">
        <v>86075</v>
      </c>
      <c r="P18" s="362"/>
      <c r="Q18" s="282">
        <v>9</v>
      </c>
      <c r="R18" s="889" t="s">
        <v>716</v>
      </c>
      <c r="S18" s="329">
        <v>21</v>
      </c>
      <c r="T18" s="285">
        <v>9</v>
      </c>
      <c r="U18" s="1089"/>
      <c r="V18" s="286">
        <v>125</v>
      </c>
      <c r="W18" s="707">
        <v>145000</v>
      </c>
      <c r="X18" s="295"/>
      <c r="Y18" s="281"/>
      <c r="Z18" s="281"/>
      <c r="AA18" s="281"/>
      <c r="AB18" s="281"/>
      <c r="AC18" s="281"/>
      <c r="AD18" s="281"/>
      <c r="AE18" s="281"/>
      <c r="AF18" s="281"/>
      <c r="AG18" s="281"/>
      <c r="AH18" s="281"/>
      <c r="AI18" s="281"/>
      <c r="AJ18" s="281"/>
      <c r="AK18" s="281"/>
    </row>
    <row r="19" spans="1:37" ht="15" customHeight="1" thickBot="1">
      <c r="A19" s="325">
        <v>10</v>
      </c>
      <c r="B19" s="283" t="s">
        <v>173</v>
      </c>
      <c r="C19" s="326">
        <v>10</v>
      </c>
      <c r="D19" s="271">
        <v>4</v>
      </c>
      <c r="E19" s="1065"/>
      <c r="F19" s="275">
        <v>125</v>
      </c>
      <c r="G19" s="919">
        <v>76140</v>
      </c>
      <c r="H19" s="273"/>
      <c r="I19" s="282">
        <v>10</v>
      </c>
      <c r="J19" s="887" t="s">
        <v>1455</v>
      </c>
      <c r="K19" s="339">
        <v>30</v>
      </c>
      <c r="L19" s="340">
        <v>11</v>
      </c>
      <c r="M19" s="1069"/>
      <c r="N19" s="345">
        <v>300</v>
      </c>
      <c r="O19" s="926">
        <v>106000</v>
      </c>
      <c r="P19" s="731"/>
      <c r="Q19" s="282">
        <v>10</v>
      </c>
      <c r="R19" s="889" t="s">
        <v>717</v>
      </c>
      <c r="S19" s="329">
        <v>26</v>
      </c>
      <c r="T19" s="285">
        <v>11</v>
      </c>
      <c r="U19" s="1089"/>
      <c r="V19" s="286">
        <v>140</v>
      </c>
      <c r="W19" s="707">
        <v>150000</v>
      </c>
      <c r="X19" s="303"/>
      <c r="Y19" s="281"/>
      <c r="Z19" s="281"/>
      <c r="AA19" s="281"/>
      <c r="AB19" s="281"/>
      <c r="AC19" s="281"/>
      <c r="AD19" s="281"/>
      <c r="AE19" s="281"/>
      <c r="AF19" s="281"/>
      <c r="AG19" s="281"/>
      <c r="AH19" s="281"/>
      <c r="AI19" s="281"/>
      <c r="AJ19" s="281"/>
      <c r="AK19" s="281"/>
    </row>
    <row r="20" spans="1:37" ht="15" customHeight="1">
      <c r="A20" s="325">
        <v>11</v>
      </c>
      <c r="B20" s="283" t="s">
        <v>174</v>
      </c>
      <c r="C20" s="326">
        <v>11</v>
      </c>
      <c r="D20" s="271">
        <v>5.5</v>
      </c>
      <c r="E20" s="1065"/>
      <c r="F20" s="275">
        <v>140</v>
      </c>
      <c r="G20" s="919">
        <v>80160</v>
      </c>
      <c r="H20" s="273"/>
      <c r="I20" s="291">
        <v>11</v>
      </c>
      <c r="J20" s="888" t="s">
        <v>673</v>
      </c>
      <c r="K20" s="293">
        <v>6.5</v>
      </c>
      <c r="L20" s="280">
        <v>3</v>
      </c>
      <c r="M20" s="1088">
        <v>10</v>
      </c>
      <c r="N20" s="294">
        <v>50</v>
      </c>
      <c r="O20" s="928">
        <v>75500</v>
      </c>
      <c r="P20" s="311"/>
      <c r="Q20" s="282">
        <v>11</v>
      </c>
      <c r="R20" s="889" t="s">
        <v>718</v>
      </c>
      <c r="S20" s="329">
        <v>27</v>
      </c>
      <c r="T20" s="285">
        <v>13</v>
      </c>
      <c r="U20" s="1089"/>
      <c r="V20" s="286">
        <v>160</v>
      </c>
      <c r="W20" s="707">
        <v>160000</v>
      </c>
      <c r="X20" s="295"/>
      <c r="Y20" s="281"/>
      <c r="Z20" s="281"/>
      <c r="AA20" s="281"/>
      <c r="AB20" s="281"/>
      <c r="AC20" s="281"/>
      <c r="AD20" s="281"/>
      <c r="AE20" s="281"/>
      <c r="AF20" s="281"/>
      <c r="AG20" s="281"/>
      <c r="AH20" s="281"/>
      <c r="AI20" s="281"/>
      <c r="AJ20" s="281"/>
      <c r="AK20" s="281"/>
    </row>
    <row r="21" spans="1:37" ht="15" customHeight="1">
      <c r="A21" s="325">
        <v>12</v>
      </c>
      <c r="B21" s="283" t="s">
        <v>175</v>
      </c>
      <c r="C21" s="326">
        <v>12.5</v>
      </c>
      <c r="D21" s="271">
        <v>5.5</v>
      </c>
      <c r="E21" s="1065"/>
      <c r="F21" s="275">
        <v>160</v>
      </c>
      <c r="G21" s="919">
        <v>84660</v>
      </c>
      <c r="H21" s="273"/>
      <c r="I21" s="291">
        <v>12</v>
      </c>
      <c r="J21" s="889" t="s">
        <v>674</v>
      </c>
      <c r="K21" s="296">
        <v>7.5</v>
      </c>
      <c r="L21" s="297">
        <v>3</v>
      </c>
      <c r="M21" s="1089"/>
      <c r="N21" s="298">
        <v>65</v>
      </c>
      <c r="O21" s="928">
        <v>76920</v>
      </c>
      <c r="P21" s="303"/>
      <c r="Q21" s="282">
        <v>12</v>
      </c>
      <c r="R21" s="889" t="s">
        <v>719</v>
      </c>
      <c r="S21" s="329">
        <v>30</v>
      </c>
      <c r="T21" s="285">
        <v>13</v>
      </c>
      <c r="U21" s="1089"/>
      <c r="V21" s="286">
        <v>175</v>
      </c>
      <c r="W21" s="707">
        <v>179000</v>
      </c>
      <c r="X21" s="303"/>
      <c r="Y21" s="281"/>
      <c r="Z21" s="281"/>
      <c r="AA21" s="281"/>
      <c r="AB21" s="281"/>
      <c r="AC21" s="281"/>
      <c r="AD21" s="281"/>
      <c r="AE21" s="281"/>
      <c r="AF21" s="281"/>
      <c r="AG21" s="281"/>
      <c r="AH21" s="281"/>
      <c r="AI21" s="281"/>
      <c r="AJ21" s="281"/>
      <c r="AK21" s="281"/>
    </row>
    <row r="22" spans="1:37" ht="15" customHeight="1" thickBot="1">
      <c r="A22" s="325">
        <v>13</v>
      </c>
      <c r="B22" s="283" t="s">
        <v>176</v>
      </c>
      <c r="C22" s="326">
        <v>17</v>
      </c>
      <c r="D22" s="271">
        <v>7.5</v>
      </c>
      <c r="E22" s="1065"/>
      <c r="F22" s="275">
        <v>185</v>
      </c>
      <c r="G22" s="919">
        <v>87660</v>
      </c>
      <c r="H22" s="273"/>
      <c r="I22" s="291">
        <v>13</v>
      </c>
      <c r="J22" s="889" t="s">
        <v>675</v>
      </c>
      <c r="K22" s="299">
        <v>8.6</v>
      </c>
      <c r="L22" s="300">
        <v>4</v>
      </c>
      <c r="M22" s="1089"/>
      <c r="N22" s="301">
        <v>80</v>
      </c>
      <c r="O22" s="928">
        <v>78500</v>
      </c>
      <c r="P22" s="295"/>
      <c r="Q22" s="282">
        <v>13</v>
      </c>
      <c r="R22" s="891" t="s">
        <v>720</v>
      </c>
      <c r="S22" s="350">
        <v>30</v>
      </c>
      <c r="T22" s="351">
        <v>13</v>
      </c>
      <c r="U22" s="1094"/>
      <c r="V22" s="352">
        <v>185</v>
      </c>
      <c r="W22" s="708">
        <v>190000</v>
      </c>
      <c r="X22" s="370"/>
      <c r="Y22" s="281"/>
      <c r="Z22" s="281"/>
      <c r="AA22" s="281"/>
      <c r="AB22" s="281"/>
      <c r="AC22" s="281"/>
      <c r="AD22" s="281"/>
      <c r="AE22" s="281"/>
      <c r="AF22" s="281"/>
      <c r="AG22" s="281"/>
      <c r="AH22" s="281"/>
      <c r="AI22" s="281"/>
      <c r="AJ22" s="281"/>
      <c r="AK22" s="281"/>
    </row>
    <row r="23" spans="1:37" ht="15" customHeight="1">
      <c r="A23" s="325">
        <v>14</v>
      </c>
      <c r="B23" s="283" t="s">
        <v>178</v>
      </c>
      <c r="C23" s="326">
        <v>17.5</v>
      </c>
      <c r="D23" s="271">
        <v>7.5</v>
      </c>
      <c r="E23" s="1065"/>
      <c r="F23" s="275">
        <v>225</v>
      </c>
      <c r="G23" s="919">
        <v>88680</v>
      </c>
      <c r="H23" s="273"/>
      <c r="I23" s="291">
        <v>14</v>
      </c>
      <c r="J23" s="889" t="s">
        <v>676</v>
      </c>
      <c r="K23" s="296">
        <v>9.5</v>
      </c>
      <c r="L23" s="297">
        <v>4</v>
      </c>
      <c r="M23" s="1089"/>
      <c r="N23" s="298">
        <v>90</v>
      </c>
      <c r="O23" s="928">
        <v>78950</v>
      </c>
      <c r="P23" s="303"/>
      <c r="Q23" s="282">
        <v>14</v>
      </c>
      <c r="R23" s="888" t="s">
        <v>1143</v>
      </c>
      <c r="S23" s="341">
        <v>15</v>
      </c>
      <c r="T23" s="353">
        <v>5.5</v>
      </c>
      <c r="U23" s="1095">
        <v>25</v>
      </c>
      <c r="V23" s="341">
        <v>50</v>
      </c>
      <c r="W23" s="667">
        <v>104000</v>
      </c>
      <c r="X23" s="674"/>
      <c r="Y23" s="281"/>
      <c r="Z23" s="281"/>
      <c r="AA23" s="281"/>
      <c r="AB23" s="281"/>
      <c r="AC23" s="281"/>
      <c r="AD23" s="281"/>
      <c r="AE23" s="281"/>
      <c r="AF23" s="281"/>
      <c r="AG23" s="281"/>
      <c r="AH23" s="281"/>
      <c r="AI23" s="281"/>
      <c r="AJ23" s="281"/>
      <c r="AK23" s="281"/>
    </row>
    <row r="24" spans="1:37" ht="15" customHeight="1">
      <c r="A24" s="325">
        <v>15</v>
      </c>
      <c r="B24" s="283" t="s">
        <v>726</v>
      </c>
      <c r="C24" s="326" t="s">
        <v>36</v>
      </c>
      <c r="D24" s="271">
        <v>9</v>
      </c>
      <c r="E24" s="1065"/>
      <c r="F24" s="275">
        <v>275</v>
      </c>
      <c r="G24" s="919">
        <v>95640</v>
      </c>
      <c r="H24" s="273"/>
      <c r="I24" s="291">
        <v>15</v>
      </c>
      <c r="J24" s="889" t="s">
        <v>677</v>
      </c>
      <c r="K24" s="296">
        <v>11</v>
      </c>
      <c r="L24" s="297">
        <v>5.5</v>
      </c>
      <c r="M24" s="1089"/>
      <c r="N24" s="298">
        <v>100</v>
      </c>
      <c r="O24" s="928">
        <v>82000</v>
      </c>
      <c r="P24" s="295"/>
      <c r="Q24" s="282">
        <v>15</v>
      </c>
      <c r="R24" s="889" t="s">
        <v>1144</v>
      </c>
      <c r="S24" s="359">
        <v>20</v>
      </c>
      <c r="T24" s="285">
        <v>7.5</v>
      </c>
      <c r="U24" s="1096"/>
      <c r="V24" s="360">
        <v>60</v>
      </c>
      <c r="W24" s="668">
        <v>110000</v>
      </c>
      <c r="X24" s="675"/>
      <c r="Y24" s="281"/>
      <c r="Z24" s="281"/>
      <c r="AA24" s="281"/>
      <c r="AB24" s="281"/>
      <c r="AC24" s="281"/>
      <c r="AD24" s="281"/>
      <c r="AE24" s="281"/>
      <c r="AF24" s="281"/>
      <c r="AG24" s="281"/>
      <c r="AH24" s="281"/>
      <c r="AI24" s="281"/>
      <c r="AJ24" s="281"/>
      <c r="AK24" s="281"/>
    </row>
    <row r="25" spans="1:37" ht="15" customHeight="1" thickBot="1">
      <c r="A25" s="325">
        <v>16</v>
      </c>
      <c r="B25" s="289" t="s">
        <v>725</v>
      </c>
      <c r="C25" s="377" t="s">
        <v>36</v>
      </c>
      <c r="D25" s="378">
        <v>11</v>
      </c>
      <c r="E25" s="1066"/>
      <c r="F25" s="379">
        <v>300</v>
      </c>
      <c r="G25" s="922">
        <v>117780</v>
      </c>
      <c r="H25" s="276"/>
      <c r="I25" s="291">
        <v>16</v>
      </c>
      <c r="J25" s="889" t="s">
        <v>678</v>
      </c>
      <c r="K25" s="296">
        <v>12</v>
      </c>
      <c r="L25" s="297">
        <v>5.5</v>
      </c>
      <c r="M25" s="1089"/>
      <c r="N25" s="298">
        <v>110</v>
      </c>
      <c r="O25" s="928">
        <v>86385</v>
      </c>
      <c r="P25" s="303"/>
      <c r="Q25" s="282">
        <v>16</v>
      </c>
      <c r="R25" s="889" t="s">
        <v>1145</v>
      </c>
      <c r="S25" s="344">
        <v>23</v>
      </c>
      <c r="T25" s="304">
        <v>9</v>
      </c>
      <c r="U25" s="1096"/>
      <c r="V25" s="344">
        <v>75</v>
      </c>
      <c r="W25" s="669">
        <v>120000</v>
      </c>
      <c r="X25" s="676"/>
      <c r="Y25" s="281"/>
      <c r="Z25" s="281"/>
      <c r="AA25" s="281"/>
      <c r="AB25" s="281"/>
      <c r="AC25" s="281"/>
      <c r="AD25" s="281"/>
      <c r="AE25" s="281"/>
      <c r="AF25" s="281"/>
      <c r="AG25" s="281"/>
      <c r="AH25" s="281"/>
      <c r="AI25" s="281"/>
      <c r="AJ25" s="281"/>
      <c r="AK25" s="281"/>
    </row>
    <row r="26" spans="1:37" ht="15" customHeight="1">
      <c r="A26" s="325">
        <v>17</v>
      </c>
      <c r="B26" s="278" t="s">
        <v>185</v>
      </c>
      <c r="C26" s="374">
        <v>7</v>
      </c>
      <c r="D26" s="375">
        <v>3</v>
      </c>
      <c r="E26" s="1064">
        <v>10</v>
      </c>
      <c r="F26" s="376">
        <v>50</v>
      </c>
      <c r="G26" s="921">
        <v>68760</v>
      </c>
      <c r="H26" s="274"/>
      <c r="I26" s="291">
        <v>17</v>
      </c>
      <c r="J26" s="889" t="s">
        <v>679</v>
      </c>
      <c r="K26" s="296">
        <v>13</v>
      </c>
      <c r="L26" s="297">
        <v>5.5</v>
      </c>
      <c r="M26" s="1089"/>
      <c r="N26" s="298">
        <v>120</v>
      </c>
      <c r="O26" s="928">
        <v>89720</v>
      </c>
      <c r="P26" s="295"/>
      <c r="Q26" s="282">
        <v>17</v>
      </c>
      <c r="R26" s="889" t="s">
        <v>1146</v>
      </c>
      <c r="S26" s="359">
        <v>30</v>
      </c>
      <c r="T26" s="285">
        <v>11</v>
      </c>
      <c r="U26" s="1096"/>
      <c r="V26" s="360">
        <v>80</v>
      </c>
      <c r="W26" s="668">
        <v>140000</v>
      </c>
      <c r="X26" s="675"/>
      <c r="Y26" s="281"/>
      <c r="Z26" s="281"/>
      <c r="AA26" s="281"/>
      <c r="AB26" s="281"/>
      <c r="AC26" s="281"/>
      <c r="AD26" s="281"/>
      <c r="AE26" s="281"/>
      <c r="AF26" s="281"/>
      <c r="AG26" s="281"/>
      <c r="AH26" s="281"/>
      <c r="AI26" s="281"/>
      <c r="AJ26" s="281"/>
      <c r="AK26" s="281"/>
    </row>
    <row r="27" spans="1:37" ht="15" customHeight="1">
      <c r="A27" s="325">
        <v>18</v>
      </c>
      <c r="B27" s="283" t="s">
        <v>187</v>
      </c>
      <c r="C27" s="326">
        <v>7.7</v>
      </c>
      <c r="D27" s="271">
        <v>3</v>
      </c>
      <c r="E27" s="1065"/>
      <c r="F27" s="271">
        <v>65</v>
      </c>
      <c r="G27" s="919">
        <v>69720</v>
      </c>
      <c r="H27" s="273"/>
      <c r="I27" s="291">
        <v>18</v>
      </c>
      <c r="J27" s="889" t="s">
        <v>680</v>
      </c>
      <c r="K27" s="296">
        <v>13.2</v>
      </c>
      <c r="L27" s="297">
        <v>6.3</v>
      </c>
      <c r="M27" s="1089"/>
      <c r="N27" s="298">
        <v>130</v>
      </c>
      <c r="O27" s="928">
        <v>91000</v>
      </c>
      <c r="P27" s="303"/>
      <c r="Q27" s="282">
        <v>18</v>
      </c>
      <c r="R27" s="889" t="s">
        <v>1147</v>
      </c>
      <c r="S27" s="344">
        <v>30</v>
      </c>
      <c r="T27" s="304">
        <v>11</v>
      </c>
      <c r="U27" s="1096"/>
      <c r="V27" s="344">
        <v>90</v>
      </c>
      <c r="W27" s="669">
        <v>145000</v>
      </c>
      <c r="X27" s="676"/>
      <c r="Y27" s="281"/>
      <c r="Z27" s="281"/>
      <c r="AA27" s="281"/>
      <c r="AB27" s="281"/>
      <c r="AC27" s="281"/>
      <c r="AD27" s="281"/>
      <c r="AE27" s="281"/>
      <c r="AF27" s="281"/>
      <c r="AG27" s="281"/>
      <c r="AH27" s="281"/>
      <c r="AI27" s="281"/>
      <c r="AJ27" s="281"/>
      <c r="AK27" s="281"/>
    </row>
    <row r="28" spans="1:37" ht="15" customHeight="1">
      <c r="A28" s="325">
        <v>19</v>
      </c>
      <c r="B28" s="283" t="s">
        <v>189</v>
      </c>
      <c r="C28" s="326">
        <v>8.6</v>
      </c>
      <c r="D28" s="271">
        <v>4</v>
      </c>
      <c r="E28" s="1065"/>
      <c r="F28" s="275">
        <v>80</v>
      </c>
      <c r="G28" s="919">
        <v>71160</v>
      </c>
      <c r="H28" s="273"/>
      <c r="I28" s="291">
        <v>19</v>
      </c>
      <c r="J28" s="889" t="s">
        <v>681</v>
      </c>
      <c r="K28" s="296">
        <v>13.5</v>
      </c>
      <c r="L28" s="297">
        <v>6.3</v>
      </c>
      <c r="M28" s="1089"/>
      <c r="N28" s="298">
        <v>140</v>
      </c>
      <c r="O28" s="928">
        <v>95700</v>
      </c>
      <c r="P28" s="295"/>
      <c r="Q28" s="282">
        <v>19</v>
      </c>
      <c r="R28" s="889" t="s">
        <v>1148</v>
      </c>
      <c r="S28" s="359">
        <v>28</v>
      </c>
      <c r="T28" s="285">
        <v>13</v>
      </c>
      <c r="U28" s="1096"/>
      <c r="V28" s="360">
        <v>100</v>
      </c>
      <c r="W28" s="668">
        <v>170000</v>
      </c>
      <c r="X28" s="675"/>
      <c r="Y28" s="281"/>
      <c r="Z28" s="281"/>
      <c r="AA28" s="281"/>
      <c r="AB28" s="281"/>
      <c r="AC28" s="281"/>
      <c r="AD28" s="281"/>
      <c r="AE28" s="281"/>
      <c r="AF28" s="281"/>
      <c r="AG28" s="281"/>
      <c r="AH28" s="281"/>
      <c r="AI28" s="281"/>
      <c r="AJ28" s="281"/>
      <c r="AK28" s="281"/>
    </row>
    <row r="29" spans="1:37" ht="15" customHeight="1">
      <c r="A29" s="325">
        <v>20</v>
      </c>
      <c r="B29" s="283" t="s">
        <v>190</v>
      </c>
      <c r="C29" s="326">
        <v>10</v>
      </c>
      <c r="D29" s="271">
        <v>4</v>
      </c>
      <c r="E29" s="1065"/>
      <c r="F29" s="275">
        <v>90</v>
      </c>
      <c r="G29" s="919">
        <v>71460</v>
      </c>
      <c r="H29" s="273"/>
      <c r="I29" s="291">
        <v>20</v>
      </c>
      <c r="J29" s="889" t="s">
        <v>682</v>
      </c>
      <c r="K29" s="296">
        <v>16</v>
      </c>
      <c r="L29" s="297">
        <v>7.5</v>
      </c>
      <c r="M29" s="1089"/>
      <c r="N29" s="298">
        <v>150</v>
      </c>
      <c r="O29" s="928">
        <v>98500</v>
      </c>
      <c r="P29" s="303"/>
      <c r="Q29" s="282">
        <v>20</v>
      </c>
      <c r="R29" s="889" t="s">
        <v>1149</v>
      </c>
      <c r="S29" s="344">
        <v>29</v>
      </c>
      <c r="T29" s="304">
        <v>13</v>
      </c>
      <c r="U29" s="1096"/>
      <c r="V29" s="344">
        <v>105</v>
      </c>
      <c r="W29" s="669">
        <v>173000</v>
      </c>
      <c r="X29" s="676"/>
      <c r="Y29" s="281"/>
      <c r="Z29" s="281"/>
      <c r="AA29" s="281"/>
      <c r="AB29" s="281"/>
      <c r="AC29" s="281"/>
      <c r="AD29" s="281"/>
      <c r="AE29" s="281"/>
      <c r="AF29" s="281"/>
      <c r="AG29" s="281"/>
      <c r="AH29" s="281"/>
      <c r="AI29" s="281"/>
      <c r="AJ29" s="281"/>
      <c r="AK29" s="281"/>
    </row>
    <row r="30" spans="1:37" ht="15" customHeight="1">
      <c r="A30" s="325">
        <v>21</v>
      </c>
      <c r="B30" s="283" t="s">
        <v>192</v>
      </c>
      <c r="C30" s="326">
        <v>1.6</v>
      </c>
      <c r="D30" s="271">
        <v>5.5</v>
      </c>
      <c r="E30" s="1065"/>
      <c r="F30" s="275">
        <v>100</v>
      </c>
      <c r="G30" s="919">
        <v>74700</v>
      </c>
      <c r="H30" s="273"/>
      <c r="I30" s="291">
        <v>21</v>
      </c>
      <c r="J30" s="889" t="s">
        <v>683</v>
      </c>
      <c r="K30" s="296">
        <v>17.5</v>
      </c>
      <c r="L30" s="297">
        <v>7.5</v>
      </c>
      <c r="M30" s="1089"/>
      <c r="N30" s="298">
        <v>160</v>
      </c>
      <c r="O30" s="928">
        <v>104000</v>
      </c>
      <c r="P30" s="295"/>
      <c r="Q30" s="282">
        <v>21</v>
      </c>
      <c r="R30" s="889" t="s">
        <v>1150</v>
      </c>
      <c r="S30" s="359">
        <v>30</v>
      </c>
      <c r="T30" s="285">
        <v>13</v>
      </c>
      <c r="U30" s="1096"/>
      <c r="V30" s="360">
        <v>110</v>
      </c>
      <c r="W30" s="668">
        <v>178000</v>
      </c>
      <c r="X30" s="675"/>
      <c r="Y30" s="281"/>
      <c r="Z30" s="281"/>
      <c r="AA30" s="281"/>
      <c r="AB30" s="281"/>
      <c r="AC30" s="281"/>
      <c r="AD30" s="281"/>
      <c r="AE30" s="281"/>
      <c r="AF30" s="281"/>
      <c r="AG30" s="281"/>
      <c r="AH30" s="281"/>
      <c r="AI30" s="281"/>
      <c r="AJ30" s="281"/>
      <c r="AK30" s="281"/>
    </row>
    <row r="31" spans="1:37" ht="15" customHeight="1">
      <c r="A31" s="325">
        <v>22</v>
      </c>
      <c r="B31" s="283" t="s">
        <v>193</v>
      </c>
      <c r="C31" s="326">
        <v>12.6</v>
      </c>
      <c r="D31" s="271">
        <v>5.5</v>
      </c>
      <c r="E31" s="1065"/>
      <c r="F31" s="275">
        <v>110</v>
      </c>
      <c r="G31" s="919">
        <v>78540</v>
      </c>
      <c r="H31" s="273"/>
      <c r="I31" s="291">
        <v>22</v>
      </c>
      <c r="J31" s="889" t="s">
        <v>684</v>
      </c>
      <c r="K31" s="296">
        <v>18</v>
      </c>
      <c r="L31" s="297">
        <v>7.5</v>
      </c>
      <c r="M31" s="1089"/>
      <c r="N31" s="298">
        <v>170</v>
      </c>
      <c r="O31" s="928">
        <v>107000</v>
      </c>
      <c r="P31" s="303"/>
      <c r="Q31" s="282">
        <v>22</v>
      </c>
      <c r="R31" s="889" t="s">
        <v>1151</v>
      </c>
      <c r="S31" s="344">
        <v>35</v>
      </c>
      <c r="T31" s="304">
        <v>15</v>
      </c>
      <c r="U31" s="1096"/>
      <c r="V31" s="344">
        <v>125</v>
      </c>
      <c r="W31" s="669">
        <v>184800</v>
      </c>
      <c r="X31" s="676"/>
      <c r="Y31" s="281"/>
      <c r="Z31" s="281"/>
      <c r="AA31" s="281"/>
      <c r="AB31" s="281"/>
      <c r="AC31" s="281"/>
      <c r="AD31" s="281"/>
      <c r="AE31" s="281"/>
      <c r="AF31" s="281"/>
      <c r="AG31" s="281"/>
      <c r="AH31" s="281"/>
      <c r="AI31" s="281"/>
      <c r="AJ31" s="281"/>
      <c r="AK31" s="281"/>
    </row>
    <row r="32" spans="1:37" ht="15" customHeight="1">
      <c r="A32" s="325">
        <v>23</v>
      </c>
      <c r="B32" s="283" t="s">
        <v>194</v>
      </c>
      <c r="C32" s="326">
        <v>14</v>
      </c>
      <c r="D32" s="271">
        <v>5.5</v>
      </c>
      <c r="E32" s="1065"/>
      <c r="F32" s="275">
        <v>120</v>
      </c>
      <c r="G32" s="919">
        <v>81600</v>
      </c>
      <c r="H32" s="273"/>
      <c r="I32" s="291">
        <v>23</v>
      </c>
      <c r="J32" s="889" t="s">
        <v>685</v>
      </c>
      <c r="K32" s="296">
        <v>18.5</v>
      </c>
      <c r="L32" s="297">
        <v>9</v>
      </c>
      <c r="M32" s="1089"/>
      <c r="N32" s="298">
        <v>185</v>
      </c>
      <c r="O32" s="928">
        <v>115000</v>
      </c>
      <c r="P32" s="295"/>
      <c r="Q32" s="282">
        <v>23</v>
      </c>
      <c r="R32" s="889" t="s">
        <v>1152</v>
      </c>
      <c r="S32" s="359">
        <v>37</v>
      </c>
      <c r="T32" s="285">
        <v>15</v>
      </c>
      <c r="U32" s="1096"/>
      <c r="V32" s="360">
        <v>140</v>
      </c>
      <c r="W32" s="668">
        <v>245000</v>
      </c>
      <c r="X32" s="675"/>
      <c r="Y32" s="281"/>
      <c r="Z32" s="281"/>
      <c r="AA32" s="281"/>
      <c r="AB32" s="281"/>
      <c r="AC32" s="281"/>
      <c r="AD32" s="281"/>
      <c r="AE32" s="281"/>
      <c r="AF32" s="281"/>
      <c r="AG32" s="281"/>
      <c r="AH32" s="281"/>
      <c r="AI32" s="281"/>
      <c r="AJ32" s="281"/>
      <c r="AK32" s="281"/>
    </row>
    <row r="33" spans="1:37" ht="15" customHeight="1">
      <c r="A33" s="325">
        <v>24</v>
      </c>
      <c r="B33" s="283" t="s">
        <v>745</v>
      </c>
      <c r="C33" s="326" t="s">
        <v>36</v>
      </c>
      <c r="D33" s="271">
        <v>6.3</v>
      </c>
      <c r="E33" s="1065"/>
      <c r="F33" s="275">
        <v>130</v>
      </c>
      <c r="G33" s="919">
        <v>82800</v>
      </c>
      <c r="H33" s="273"/>
      <c r="I33" s="291">
        <v>24</v>
      </c>
      <c r="J33" s="889" t="s">
        <v>686</v>
      </c>
      <c r="K33" s="296" t="s">
        <v>36</v>
      </c>
      <c r="L33" s="297">
        <v>11</v>
      </c>
      <c r="M33" s="1089"/>
      <c r="N33" s="298">
        <v>195</v>
      </c>
      <c r="O33" s="928">
        <v>117000</v>
      </c>
      <c r="P33" s="303"/>
      <c r="Q33" s="282">
        <v>24</v>
      </c>
      <c r="R33" s="889" t="s">
        <v>1157</v>
      </c>
      <c r="S33" s="359">
        <v>43</v>
      </c>
      <c r="T33" s="285">
        <v>18.5</v>
      </c>
      <c r="U33" s="1096"/>
      <c r="V33" s="360">
        <v>150</v>
      </c>
      <c r="W33" s="668">
        <v>255000</v>
      </c>
      <c r="X33" s="675"/>
      <c r="Y33" s="281"/>
      <c r="Z33" s="281"/>
      <c r="AA33" s="281"/>
      <c r="AB33" s="281"/>
      <c r="AC33" s="281"/>
      <c r="AD33" s="281"/>
      <c r="AE33" s="281"/>
      <c r="AF33" s="281"/>
      <c r="AG33" s="281"/>
      <c r="AH33" s="281"/>
      <c r="AI33" s="281"/>
      <c r="AJ33" s="281"/>
      <c r="AK33" s="281"/>
    </row>
    <row r="34" spans="1:37" ht="15" customHeight="1" thickBot="1">
      <c r="A34" s="325">
        <v>25</v>
      </c>
      <c r="B34" s="283" t="s">
        <v>195</v>
      </c>
      <c r="C34" s="326">
        <v>16</v>
      </c>
      <c r="D34" s="271">
        <v>6.3</v>
      </c>
      <c r="E34" s="1065"/>
      <c r="F34" s="275">
        <v>140</v>
      </c>
      <c r="G34" s="919">
        <v>87000</v>
      </c>
      <c r="H34" s="273"/>
      <c r="I34" s="291">
        <v>25</v>
      </c>
      <c r="J34" s="889" t="s">
        <v>687</v>
      </c>
      <c r="K34" s="296">
        <v>21</v>
      </c>
      <c r="L34" s="297">
        <v>11</v>
      </c>
      <c r="M34" s="1089"/>
      <c r="N34" s="298">
        <v>200</v>
      </c>
      <c r="O34" s="928">
        <v>118000</v>
      </c>
      <c r="P34" s="295"/>
      <c r="Q34" s="282">
        <v>25</v>
      </c>
      <c r="R34" s="891" t="s">
        <v>1153</v>
      </c>
      <c r="S34" s="344">
        <v>53</v>
      </c>
      <c r="T34" s="304">
        <v>22</v>
      </c>
      <c r="U34" s="1096"/>
      <c r="V34" s="344">
        <v>175</v>
      </c>
      <c r="W34" s="669">
        <v>270000</v>
      </c>
      <c r="X34" s="676"/>
      <c r="Y34" s="281"/>
      <c r="Z34" s="281"/>
      <c r="AA34" s="281"/>
      <c r="AB34" s="281"/>
      <c r="AC34" s="281"/>
      <c r="AD34" s="281"/>
      <c r="AE34" s="281"/>
      <c r="AF34" s="281"/>
      <c r="AG34" s="281"/>
      <c r="AH34" s="281"/>
      <c r="AI34" s="281"/>
      <c r="AJ34" s="281"/>
      <c r="AK34" s="281"/>
    </row>
    <row r="35" spans="1:37" ht="15" customHeight="1">
      <c r="A35" s="325">
        <v>26</v>
      </c>
      <c r="B35" s="283" t="s">
        <v>746</v>
      </c>
      <c r="C35" s="326" t="s">
        <v>36</v>
      </c>
      <c r="D35" s="271">
        <v>7.5</v>
      </c>
      <c r="E35" s="1065"/>
      <c r="F35" s="275">
        <v>150</v>
      </c>
      <c r="G35" s="919">
        <v>91560</v>
      </c>
      <c r="H35" s="273"/>
      <c r="I35" s="291">
        <v>26</v>
      </c>
      <c r="J35" s="889" t="s">
        <v>688</v>
      </c>
      <c r="K35" s="296">
        <v>22</v>
      </c>
      <c r="L35" s="297">
        <v>11</v>
      </c>
      <c r="M35" s="1089"/>
      <c r="N35" s="298">
        <v>210</v>
      </c>
      <c r="O35" s="928">
        <v>120000</v>
      </c>
      <c r="P35" s="303"/>
      <c r="Q35" s="291">
        <v>26</v>
      </c>
      <c r="R35" s="890" t="s">
        <v>1158</v>
      </c>
      <c r="S35" s="364">
        <v>30</v>
      </c>
      <c r="T35" s="353">
        <v>11</v>
      </c>
      <c r="U35" s="1097">
        <v>40</v>
      </c>
      <c r="V35" s="368">
        <v>60</v>
      </c>
      <c r="W35" s="670">
        <v>125800</v>
      </c>
      <c r="X35" s="674"/>
      <c r="Y35" s="281"/>
      <c r="Z35" s="281"/>
      <c r="AA35" s="281"/>
      <c r="AB35" s="281"/>
      <c r="AC35" s="281"/>
      <c r="AD35" s="281"/>
      <c r="AE35" s="281"/>
      <c r="AF35" s="281"/>
      <c r="AG35" s="281"/>
      <c r="AH35" s="281"/>
      <c r="AI35" s="281"/>
      <c r="AJ35" s="281"/>
      <c r="AK35" s="281"/>
    </row>
    <row r="36" spans="1:37" ht="15" customHeight="1">
      <c r="A36" s="325">
        <v>27</v>
      </c>
      <c r="B36" s="283" t="s">
        <v>197</v>
      </c>
      <c r="C36" s="326">
        <v>17.5</v>
      </c>
      <c r="D36" s="271">
        <v>7.5</v>
      </c>
      <c r="E36" s="1065"/>
      <c r="F36" s="275">
        <v>160</v>
      </c>
      <c r="G36" s="919">
        <v>99780</v>
      </c>
      <c r="H36" s="273"/>
      <c r="I36" s="291">
        <v>27</v>
      </c>
      <c r="J36" s="889" t="s">
        <v>689</v>
      </c>
      <c r="K36" s="296">
        <v>23</v>
      </c>
      <c r="L36" s="297">
        <v>11</v>
      </c>
      <c r="M36" s="1089"/>
      <c r="N36" s="298">
        <v>220</v>
      </c>
      <c r="O36" s="928">
        <v>123000</v>
      </c>
      <c r="P36" s="295"/>
      <c r="Q36" s="291">
        <v>27</v>
      </c>
      <c r="R36" s="889" t="s">
        <v>1159</v>
      </c>
      <c r="S36" s="359">
        <v>28</v>
      </c>
      <c r="T36" s="285">
        <v>13</v>
      </c>
      <c r="U36" s="1098"/>
      <c r="V36" s="369">
        <v>75</v>
      </c>
      <c r="W36" s="671">
        <v>140000</v>
      </c>
      <c r="X36" s="675"/>
      <c r="Y36" s="281"/>
      <c r="Z36" s="281"/>
      <c r="AA36" s="281"/>
      <c r="AB36" s="281"/>
      <c r="AC36" s="281"/>
      <c r="AD36" s="281"/>
      <c r="AE36" s="281"/>
      <c r="AF36" s="281"/>
      <c r="AG36" s="281"/>
      <c r="AH36" s="281"/>
      <c r="AI36" s="281"/>
      <c r="AJ36" s="281"/>
      <c r="AK36" s="281"/>
    </row>
    <row r="37" spans="1:37" ht="15" customHeight="1">
      <c r="A37" s="325">
        <v>28</v>
      </c>
      <c r="B37" s="283" t="s">
        <v>727</v>
      </c>
      <c r="C37" s="326" t="s">
        <v>36</v>
      </c>
      <c r="D37" s="271">
        <v>7.5</v>
      </c>
      <c r="E37" s="1065"/>
      <c r="F37" s="275">
        <v>170</v>
      </c>
      <c r="G37" s="919">
        <v>101820</v>
      </c>
      <c r="H37" s="273"/>
      <c r="I37" s="291">
        <v>28</v>
      </c>
      <c r="J37" s="889" t="s">
        <v>690</v>
      </c>
      <c r="K37" s="296">
        <v>24</v>
      </c>
      <c r="L37" s="297">
        <v>11</v>
      </c>
      <c r="M37" s="1089"/>
      <c r="N37" s="298">
        <v>235</v>
      </c>
      <c r="O37" s="928">
        <v>124344</v>
      </c>
      <c r="P37" s="303"/>
      <c r="Q37" s="291">
        <v>28</v>
      </c>
      <c r="R37" s="889" t="s">
        <v>1160</v>
      </c>
      <c r="S37" s="365">
        <v>35</v>
      </c>
      <c r="T37" s="304">
        <v>15</v>
      </c>
      <c r="U37" s="1098"/>
      <c r="V37" s="367">
        <v>80</v>
      </c>
      <c r="W37" s="672">
        <v>160000</v>
      </c>
      <c r="X37" s="676"/>
      <c r="Y37" s="281"/>
      <c r="Z37" s="281"/>
      <c r="AA37" s="281"/>
      <c r="AB37" s="281"/>
      <c r="AC37" s="281"/>
      <c r="AD37" s="281"/>
      <c r="AE37" s="281"/>
      <c r="AF37" s="281"/>
      <c r="AG37" s="281"/>
      <c r="AH37" s="281"/>
      <c r="AI37" s="281"/>
      <c r="AJ37" s="281"/>
      <c r="AK37" s="281"/>
    </row>
    <row r="38" spans="1:37" ht="15" customHeight="1">
      <c r="A38" s="325">
        <v>29</v>
      </c>
      <c r="B38" s="283" t="s">
        <v>200</v>
      </c>
      <c r="C38" s="326">
        <v>20</v>
      </c>
      <c r="D38" s="271">
        <v>9</v>
      </c>
      <c r="E38" s="1065"/>
      <c r="F38" s="275">
        <v>185</v>
      </c>
      <c r="G38" s="919">
        <v>104520</v>
      </c>
      <c r="H38" s="273"/>
      <c r="I38" s="291">
        <v>29</v>
      </c>
      <c r="J38" s="889" t="s">
        <v>691</v>
      </c>
      <c r="K38" s="296">
        <v>25</v>
      </c>
      <c r="L38" s="297">
        <v>11</v>
      </c>
      <c r="M38" s="1089"/>
      <c r="N38" s="298">
        <v>240</v>
      </c>
      <c r="O38" s="928">
        <v>127000</v>
      </c>
      <c r="P38" s="295"/>
      <c r="Q38" s="291">
        <v>29</v>
      </c>
      <c r="R38" s="889" t="s">
        <v>1161</v>
      </c>
      <c r="S38" s="359">
        <v>37</v>
      </c>
      <c r="T38" s="285">
        <v>15</v>
      </c>
      <c r="U38" s="1098"/>
      <c r="V38" s="342">
        <v>90</v>
      </c>
      <c r="W38" s="671">
        <v>170000</v>
      </c>
      <c r="X38" s="675"/>
      <c r="Y38" s="281"/>
      <c r="Z38" s="281"/>
      <c r="AA38" s="281"/>
      <c r="AB38" s="281"/>
      <c r="AC38" s="281"/>
      <c r="AD38" s="281"/>
      <c r="AE38" s="281"/>
      <c r="AF38" s="281"/>
      <c r="AG38" s="281"/>
      <c r="AH38" s="281"/>
      <c r="AI38" s="281"/>
      <c r="AJ38" s="281"/>
      <c r="AK38" s="281"/>
    </row>
    <row r="39" spans="1:37" ht="15" customHeight="1">
      <c r="A39" s="325">
        <v>30</v>
      </c>
      <c r="B39" s="283" t="s">
        <v>728</v>
      </c>
      <c r="C39" s="326" t="s">
        <v>36</v>
      </c>
      <c r="D39" s="271">
        <v>9</v>
      </c>
      <c r="E39" s="1065"/>
      <c r="F39" s="275">
        <v>195</v>
      </c>
      <c r="G39" s="919">
        <v>106260</v>
      </c>
      <c r="H39" s="273"/>
      <c r="I39" s="291">
        <v>30</v>
      </c>
      <c r="J39" s="889" t="s">
        <v>692</v>
      </c>
      <c r="K39" s="296">
        <v>27</v>
      </c>
      <c r="L39" s="297">
        <v>13</v>
      </c>
      <c r="M39" s="1089"/>
      <c r="N39" s="298">
        <v>250</v>
      </c>
      <c r="O39" s="928">
        <v>105500</v>
      </c>
      <c r="P39" s="303"/>
      <c r="Q39" s="291">
        <v>30</v>
      </c>
      <c r="R39" s="889" t="s">
        <v>1162</v>
      </c>
      <c r="S39" s="365">
        <v>43</v>
      </c>
      <c r="T39" s="304">
        <v>18.5</v>
      </c>
      <c r="U39" s="1098"/>
      <c r="V39" s="344">
        <v>100</v>
      </c>
      <c r="W39" s="672">
        <v>180000</v>
      </c>
      <c r="X39" s="676"/>
      <c r="Y39" s="281"/>
      <c r="Z39" s="281"/>
      <c r="AA39" s="281"/>
      <c r="AB39" s="281"/>
      <c r="AC39" s="281"/>
      <c r="AD39" s="281"/>
      <c r="AE39" s="281"/>
      <c r="AF39" s="281"/>
      <c r="AG39" s="281"/>
      <c r="AH39" s="281"/>
      <c r="AI39" s="281"/>
      <c r="AJ39" s="281"/>
      <c r="AK39" s="281"/>
    </row>
    <row r="40" spans="1:37" ht="15" customHeight="1">
      <c r="A40" s="325">
        <v>31</v>
      </c>
      <c r="B40" s="283" t="s">
        <v>202</v>
      </c>
      <c r="C40" s="326">
        <v>21</v>
      </c>
      <c r="D40" s="271">
        <v>9</v>
      </c>
      <c r="E40" s="1065"/>
      <c r="F40" s="275">
        <v>200</v>
      </c>
      <c r="G40" s="919">
        <v>106260</v>
      </c>
      <c r="H40" s="273"/>
      <c r="I40" s="291">
        <v>31</v>
      </c>
      <c r="J40" s="889" t="s">
        <v>693</v>
      </c>
      <c r="K40" s="296">
        <v>30</v>
      </c>
      <c r="L40" s="297">
        <v>13</v>
      </c>
      <c r="M40" s="1089"/>
      <c r="N40" s="298">
        <v>260</v>
      </c>
      <c r="O40" s="928">
        <v>129850</v>
      </c>
      <c r="P40" s="295"/>
      <c r="Q40" s="291">
        <v>31</v>
      </c>
      <c r="R40" s="889" t="s">
        <v>1163</v>
      </c>
      <c r="S40" s="359">
        <v>44</v>
      </c>
      <c r="T40" s="285">
        <v>18.5</v>
      </c>
      <c r="U40" s="1098"/>
      <c r="V40" s="342">
        <v>105</v>
      </c>
      <c r="W40" s="671">
        <v>185000</v>
      </c>
      <c r="X40" s="675"/>
      <c r="Y40" s="281"/>
      <c r="Z40" s="281"/>
      <c r="AA40" s="281"/>
      <c r="AB40" s="281"/>
      <c r="AC40" s="281"/>
      <c r="AD40" s="281"/>
      <c r="AE40" s="281"/>
      <c r="AF40" s="281"/>
      <c r="AG40" s="281"/>
      <c r="AH40" s="281"/>
      <c r="AI40" s="281"/>
      <c r="AJ40" s="281"/>
      <c r="AK40" s="281"/>
    </row>
    <row r="41" spans="1:37" ht="15" customHeight="1">
      <c r="A41" s="325">
        <v>32</v>
      </c>
      <c r="B41" s="283" t="s">
        <v>203</v>
      </c>
      <c r="C41" s="326">
        <v>22</v>
      </c>
      <c r="D41" s="271">
        <v>11</v>
      </c>
      <c r="E41" s="1065"/>
      <c r="F41" s="275">
        <v>210</v>
      </c>
      <c r="G41" s="919">
        <v>109500</v>
      </c>
      <c r="H41" s="273"/>
      <c r="I41" s="291">
        <v>32</v>
      </c>
      <c r="J41" s="890" t="s">
        <v>694</v>
      </c>
      <c r="K41" s="293">
        <v>30.5</v>
      </c>
      <c r="L41" s="294">
        <v>13</v>
      </c>
      <c r="M41" s="1089"/>
      <c r="N41" s="294">
        <v>275</v>
      </c>
      <c r="O41" s="928">
        <v>155000</v>
      </c>
      <c r="P41" s="303"/>
      <c r="Q41" s="291">
        <v>32</v>
      </c>
      <c r="R41" s="889" t="s">
        <v>1164</v>
      </c>
      <c r="S41" s="365">
        <v>45</v>
      </c>
      <c r="T41" s="304">
        <v>18.5</v>
      </c>
      <c r="U41" s="1098"/>
      <c r="V41" s="344">
        <v>110</v>
      </c>
      <c r="W41" s="672">
        <v>190000</v>
      </c>
      <c r="X41" s="676"/>
      <c r="Y41" s="281"/>
      <c r="Z41" s="281"/>
      <c r="AA41" s="281"/>
      <c r="AB41" s="281"/>
      <c r="AC41" s="281"/>
      <c r="AD41" s="281"/>
      <c r="AE41" s="281"/>
      <c r="AF41" s="281"/>
      <c r="AG41" s="281"/>
      <c r="AH41" s="281"/>
      <c r="AI41" s="281"/>
      <c r="AJ41" s="281"/>
      <c r="AK41" s="281"/>
    </row>
    <row r="42" spans="1:37" ht="15" customHeight="1" thickBot="1">
      <c r="A42" s="325">
        <v>33</v>
      </c>
      <c r="B42" s="283" t="s">
        <v>729</v>
      </c>
      <c r="C42" s="326" t="s">
        <v>36</v>
      </c>
      <c r="D42" s="271">
        <v>11</v>
      </c>
      <c r="E42" s="1065"/>
      <c r="F42" s="275">
        <v>220</v>
      </c>
      <c r="G42" s="919">
        <v>111360</v>
      </c>
      <c r="H42" s="273"/>
      <c r="I42" s="291">
        <v>33</v>
      </c>
      <c r="J42" s="891" t="s">
        <v>695</v>
      </c>
      <c r="K42" s="305">
        <v>31.5</v>
      </c>
      <c r="L42" s="306">
        <v>13</v>
      </c>
      <c r="M42" s="1090"/>
      <c r="N42" s="307">
        <v>300</v>
      </c>
      <c r="O42" s="927">
        <v>168762</v>
      </c>
      <c r="P42" s="370"/>
      <c r="Q42" s="291">
        <v>33</v>
      </c>
      <c r="R42" s="889" t="s">
        <v>1165</v>
      </c>
      <c r="S42" s="359">
        <v>48</v>
      </c>
      <c r="T42" s="285">
        <v>18.5</v>
      </c>
      <c r="U42" s="1098"/>
      <c r="V42" s="344">
        <v>125</v>
      </c>
      <c r="W42" s="671">
        <v>200000</v>
      </c>
      <c r="X42" s="675"/>
      <c r="Y42" s="281"/>
      <c r="Z42" s="281"/>
      <c r="AA42" s="281"/>
      <c r="AB42" s="281"/>
      <c r="AC42" s="281"/>
      <c r="AD42" s="281"/>
      <c r="AE42" s="281"/>
      <c r="AF42" s="281"/>
      <c r="AG42" s="281"/>
      <c r="AH42" s="281"/>
      <c r="AI42" s="281"/>
      <c r="AJ42" s="281"/>
    </row>
    <row r="43" spans="1:37" ht="15" customHeight="1">
      <c r="A43" s="325">
        <v>34</v>
      </c>
      <c r="B43" s="283" t="s">
        <v>204</v>
      </c>
      <c r="C43" s="326">
        <v>23</v>
      </c>
      <c r="D43" s="271">
        <v>11</v>
      </c>
      <c r="E43" s="1065"/>
      <c r="F43" s="275">
        <v>235</v>
      </c>
      <c r="G43" s="919">
        <v>113040</v>
      </c>
      <c r="H43" s="273"/>
      <c r="I43" s="282">
        <v>34</v>
      </c>
      <c r="J43" s="888" t="s">
        <v>696</v>
      </c>
      <c r="K43" s="328">
        <v>10</v>
      </c>
      <c r="L43" s="309">
        <v>3</v>
      </c>
      <c r="M43" s="1070">
        <v>16</v>
      </c>
      <c r="N43" s="310">
        <v>50</v>
      </c>
      <c r="O43" s="921">
        <v>93450</v>
      </c>
      <c r="P43" s="311"/>
      <c r="Q43" s="282">
        <v>34</v>
      </c>
      <c r="R43" s="889" t="s">
        <v>1167</v>
      </c>
      <c r="S43" s="365">
        <v>53</v>
      </c>
      <c r="T43" s="304">
        <v>22</v>
      </c>
      <c r="U43" s="1098"/>
      <c r="V43" s="342">
        <v>140</v>
      </c>
      <c r="W43" s="672">
        <v>225000</v>
      </c>
      <c r="X43" s="676"/>
      <c r="Y43" s="281"/>
      <c r="Z43" s="281"/>
      <c r="AA43" s="281"/>
      <c r="AB43" s="281"/>
      <c r="AC43" s="281"/>
      <c r="AD43" s="281"/>
      <c r="AE43" s="281"/>
      <c r="AF43" s="281"/>
      <c r="AG43" s="281"/>
      <c r="AH43" s="281"/>
      <c r="AI43" s="281"/>
      <c r="AJ43" s="281"/>
    </row>
    <row r="44" spans="1:37" ht="15" customHeight="1">
      <c r="A44" s="325">
        <v>35</v>
      </c>
      <c r="B44" s="283" t="s">
        <v>730</v>
      </c>
      <c r="C44" s="326" t="s">
        <v>36</v>
      </c>
      <c r="D44" s="271">
        <v>11</v>
      </c>
      <c r="E44" s="1065"/>
      <c r="F44" s="275">
        <v>240</v>
      </c>
      <c r="G44" s="919">
        <v>117120</v>
      </c>
      <c r="H44" s="273"/>
      <c r="I44" s="282">
        <v>35</v>
      </c>
      <c r="J44" s="889" t="s">
        <v>697</v>
      </c>
      <c r="K44" s="329">
        <v>12.5</v>
      </c>
      <c r="L44" s="286">
        <v>4</v>
      </c>
      <c r="M44" s="1071"/>
      <c r="N44" s="312">
        <v>60</v>
      </c>
      <c r="O44" s="919">
        <v>94380</v>
      </c>
      <c r="P44" s="303"/>
      <c r="Q44" s="282">
        <v>35</v>
      </c>
      <c r="R44" s="889" t="s">
        <v>1166</v>
      </c>
      <c r="S44" s="359">
        <v>58</v>
      </c>
      <c r="T44" s="285">
        <v>26</v>
      </c>
      <c r="U44" s="1098"/>
      <c r="V44" s="360">
        <v>150</v>
      </c>
      <c r="W44" s="671">
        <v>235800</v>
      </c>
      <c r="X44" s="675"/>
      <c r="Y44" s="281"/>
      <c r="Z44" s="281"/>
      <c r="AA44" s="281"/>
      <c r="AB44" s="281"/>
      <c r="AC44" s="281"/>
      <c r="AD44" s="281"/>
      <c r="AE44" s="281"/>
      <c r="AF44" s="281"/>
      <c r="AG44" s="281"/>
      <c r="AH44" s="281"/>
      <c r="AI44" s="281"/>
      <c r="AJ44" s="281"/>
    </row>
    <row r="45" spans="1:37" ht="15" customHeight="1" thickBot="1">
      <c r="A45" s="325">
        <v>36</v>
      </c>
      <c r="B45" s="283" t="s">
        <v>731</v>
      </c>
      <c r="C45" s="326" t="s">
        <v>36</v>
      </c>
      <c r="D45" s="271">
        <v>11</v>
      </c>
      <c r="E45" s="1065"/>
      <c r="F45" s="275">
        <v>250</v>
      </c>
      <c r="G45" s="919">
        <v>125040</v>
      </c>
      <c r="H45" s="273"/>
      <c r="I45" s="282">
        <v>36</v>
      </c>
      <c r="J45" s="889" t="s">
        <v>698</v>
      </c>
      <c r="K45" s="329">
        <v>15</v>
      </c>
      <c r="L45" s="286">
        <v>5.5</v>
      </c>
      <c r="M45" s="1071"/>
      <c r="N45" s="312">
        <v>75</v>
      </c>
      <c r="O45" s="919">
        <v>96920</v>
      </c>
      <c r="P45" s="295"/>
      <c r="Q45" s="282"/>
      <c r="R45" s="348"/>
      <c r="S45" s="366"/>
      <c r="T45" s="357"/>
      <c r="U45" s="1099"/>
      <c r="V45" s="358"/>
      <c r="W45" s="673"/>
      <c r="X45" s="677"/>
      <c r="Y45" s="281"/>
      <c r="Z45" s="281"/>
      <c r="AA45" s="281"/>
      <c r="AB45" s="281"/>
      <c r="AC45" s="281"/>
      <c r="AD45" s="281"/>
      <c r="AE45" s="281"/>
      <c r="AF45" s="281"/>
      <c r="AG45" s="281"/>
      <c r="AH45" s="281"/>
      <c r="AI45" s="281"/>
      <c r="AJ45" s="281"/>
    </row>
    <row r="46" spans="1:37" ht="15" customHeight="1">
      <c r="A46" s="325">
        <v>37</v>
      </c>
      <c r="B46" s="283" t="s">
        <v>732</v>
      </c>
      <c r="C46" s="326" t="s">
        <v>36</v>
      </c>
      <c r="D46" s="271">
        <v>13</v>
      </c>
      <c r="E46" s="1065"/>
      <c r="F46" s="275">
        <v>260</v>
      </c>
      <c r="G46" s="919">
        <v>125520</v>
      </c>
      <c r="H46" s="273"/>
      <c r="I46" s="282">
        <v>37</v>
      </c>
      <c r="J46" s="889" t="s">
        <v>699</v>
      </c>
      <c r="K46" s="329">
        <v>16</v>
      </c>
      <c r="L46" s="286">
        <v>5.5</v>
      </c>
      <c r="M46" s="1071"/>
      <c r="N46" s="312">
        <v>80</v>
      </c>
      <c r="O46" s="919">
        <v>97000</v>
      </c>
      <c r="P46" s="303"/>
      <c r="Q46" s="281"/>
      <c r="AA46" s="281"/>
      <c r="AB46" s="281"/>
      <c r="AC46" s="281"/>
      <c r="AD46" s="281"/>
      <c r="AE46" s="281"/>
      <c r="AF46" s="281"/>
      <c r="AG46" s="281"/>
      <c r="AH46" s="281"/>
      <c r="AI46" s="281"/>
      <c r="AJ46" s="281"/>
      <c r="AK46" s="281"/>
    </row>
    <row r="47" spans="1:37" ht="15" customHeight="1">
      <c r="A47" s="325">
        <v>38</v>
      </c>
      <c r="B47" s="283" t="s">
        <v>733</v>
      </c>
      <c r="C47" s="326" t="s">
        <v>36</v>
      </c>
      <c r="D47" s="271">
        <v>13</v>
      </c>
      <c r="E47" s="1065"/>
      <c r="F47" s="275">
        <v>275</v>
      </c>
      <c r="G47" s="919">
        <v>140100</v>
      </c>
      <c r="H47" s="273"/>
      <c r="I47" s="282">
        <v>38</v>
      </c>
      <c r="J47" s="889" t="s">
        <v>700</v>
      </c>
      <c r="K47" s="329">
        <v>16</v>
      </c>
      <c r="L47" s="286">
        <v>6.3</v>
      </c>
      <c r="M47" s="1071"/>
      <c r="N47" s="312">
        <v>90</v>
      </c>
      <c r="O47" s="919">
        <v>106800</v>
      </c>
      <c r="P47" s="295"/>
      <c r="Q47" s="281"/>
      <c r="R47" s="281"/>
      <c r="S47" s="281"/>
      <c r="T47" s="281"/>
      <c r="U47" s="281"/>
      <c r="V47" s="281"/>
      <c r="W47" s="281"/>
      <c r="X47" s="281"/>
      <c r="Y47" s="281"/>
      <c r="Z47" s="281"/>
      <c r="AA47" s="281"/>
      <c r="AB47" s="281"/>
      <c r="AC47" s="281"/>
      <c r="AD47" s="281"/>
      <c r="AE47" s="281"/>
      <c r="AF47" s="281"/>
      <c r="AG47" s="281"/>
      <c r="AH47" s="281"/>
      <c r="AI47" s="281"/>
      <c r="AJ47" s="281"/>
      <c r="AK47" s="281"/>
    </row>
    <row r="48" spans="1:37" ht="15" customHeight="1">
      <c r="A48" s="325">
        <v>39</v>
      </c>
      <c r="B48" s="283" t="s">
        <v>734</v>
      </c>
      <c r="C48" s="326" t="s">
        <v>36</v>
      </c>
      <c r="D48" s="271">
        <v>13</v>
      </c>
      <c r="E48" s="1065"/>
      <c r="F48" s="275">
        <v>290</v>
      </c>
      <c r="G48" s="919">
        <v>151920</v>
      </c>
      <c r="H48" s="273"/>
      <c r="I48" s="282">
        <v>39</v>
      </c>
      <c r="J48" s="889" t="s">
        <v>701</v>
      </c>
      <c r="K48" s="329">
        <v>16.5</v>
      </c>
      <c r="L48" s="286">
        <v>6.3</v>
      </c>
      <c r="M48" s="1071"/>
      <c r="N48" s="312">
        <v>100</v>
      </c>
      <c r="O48" s="919">
        <v>108800</v>
      </c>
      <c r="P48" s="303"/>
      <c r="Q48" s="281"/>
      <c r="R48" s="595" t="s">
        <v>1332</v>
      </c>
    </row>
    <row r="49" spans="1:20" ht="15" customHeight="1">
      <c r="A49" s="325">
        <v>40</v>
      </c>
      <c r="B49" s="283" t="s">
        <v>735</v>
      </c>
      <c r="C49" s="326" t="s">
        <v>36</v>
      </c>
      <c r="D49" s="271">
        <v>13</v>
      </c>
      <c r="E49" s="1065"/>
      <c r="F49" s="275">
        <v>300</v>
      </c>
      <c r="G49" s="919">
        <v>153420</v>
      </c>
      <c r="H49" s="273"/>
      <c r="I49" s="282">
        <v>40</v>
      </c>
      <c r="J49" s="889" t="s">
        <v>702</v>
      </c>
      <c r="K49" s="329">
        <v>18</v>
      </c>
      <c r="L49" s="286">
        <v>7.5</v>
      </c>
      <c r="M49" s="1071"/>
      <c r="N49" s="312">
        <v>105</v>
      </c>
      <c r="O49" s="919">
        <v>109500</v>
      </c>
      <c r="P49" s="295"/>
      <c r="Q49" s="281"/>
      <c r="R49" s="594" t="s">
        <v>1329</v>
      </c>
    </row>
    <row r="50" spans="1:20" ht="15" customHeight="1">
      <c r="A50" s="325">
        <v>41</v>
      </c>
      <c r="B50" s="283" t="s">
        <v>1154</v>
      </c>
      <c r="C50" s="326" t="s">
        <v>36</v>
      </c>
      <c r="D50" s="271">
        <v>15</v>
      </c>
      <c r="E50" s="1065"/>
      <c r="F50" s="275">
        <v>310</v>
      </c>
      <c r="G50" s="919">
        <v>154440</v>
      </c>
      <c r="H50" s="273"/>
      <c r="I50" s="282">
        <v>41</v>
      </c>
      <c r="J50" s="889" t="s">
        <v>703</v>
      </c>
      <c r="K50" s="329">
        <v>20</v>
      </c>
      <c r="L50" s="286">
        <v>7.5</v>
      </c>
      <c r="M50" s="1071"/>
      <c r="N50" s="312">
        <v>110</v>
      </c>
      <c r="O50" s="919">
        <v>111870</v>
      </c>
      <c r="P50" s="303"/>
      <c r="Q50" s="281"/>
      <c r="R50" s="592" t="s">
        <v>1319</v>
      </c>
    </row>
    <row r="51" spans="1:20" ht="15" customHeight="1">
      <c r="A51" s="325">
        <v>42</v>
      </c>
      <c r="B51" s="283" t="s">
        <v>1155</v>
      </c>
      <c r="C51" s="326" t="s">
        <v>36</v>
      </c>
      <c r="D51" s="271">
        <v>15</v>
      </c>
      <c r="E51" s="1065"/>
      <c r="F51" s="275">
        <v>320</v>
      </c>
      <c r="G51" s="919">
        <v>156840</v>
      </c>
      <c r="H51" s="273"/>
      <c r="I51" s="282">
        <v>42</v>
      </c>
      <c r="J51" s="889" t="s">
        <v>704</v>
      </c>
      <c r="K51" s="329">
        <v>21</v>
      </c>
      <c r="L51" s="286">
        <v>9</v>
      </c>
      <c r="M51" s="1071"/>
      <c r="N51" s="312">
        <v>125</v>
      </c>
      <c r="O51" s="919">
        <v>114500</v>
      </c>
      <c r="P51" s="295"/>
      <c r="Q51" s="281"/>
      <c r="R51" s="589"/>
    </row>
    <row r="52" spans="1:20" ht="15" customHeight="1">
      <c r="A52" s="325">
        <v>43</v>
      </c>
      <c r="B52" s="283" t="s">
        <v>1156</v>
      </c>
      <c r="C52" s="326" t="s">
        <v>36</v>
      </c>
      <c r="D52" s="271">
        <v>15</v>
      </c>
      <c r="E52" s="1065"/>
      <c r="F52" s="275">
        <v>335</v>
      </c>
      <c r="G52" s="919">
        <v>160320</v>
      </c>
      <c r="H52" s="273"/>
      <c r="I52" s="282">
        <v>43</v>
      </c>
      <c r="J52" s="889" t="s">
        <v>705</v>
      </c>
      <c r="K52" s="329">
        <v>26</v>
      </c>
      <c r="L52" s="286">
        <v>11</v>
      </c>
      <c r="M52" s="1071"/>
      <c r="N52" s="312">
        <v>140</v>
      </c>
      <c r="O52" s="919">
        <v>118880</v>
      </c>
      <c r="P52" s="303"/>
      <c r="Q52" s="281"/>
      <c r="R52" s="585" t="s">
        <v>1320</v>
      </c>
    </row>
    <row r="53" spans="1:20" ht="15" customHeight="1" thickBot="1">
      <c r="A53" s="325">
        <v>44</v>
      </c>
      <c r="B53" s="289" t="s">
        <v>210</v>
      </c>
      <c r="C53" s="377">
        <v>36</v>
      </c>
      <c r="D53" s="378">
        <v>18.5</v>
      </c>
      <c r="E53" s="1066"/>
      <c r="F53" s="379">
        <v>350</v>
      </c>
      <c r="G53" s="922">
        <v>166800</v>
      </c>
      <c r="H53" s="276"/>
      <c r="I53" s="282">
        <v>44</v>
      </c>
      <c r="J53" s="889" t="s">
        <v>706</v>
      </c>
      <c r="K53" s="329">
        <v>27</v>
      </c>
      <c r="L53" s="286">
        <v>13</v>
      </c>
      <c r="M53" s="1071"/>
      <c r="N53" s="312">
        <v>160</v>
      </c>
      <c r="O53" s="919">
        <v>132450</v>
      </c>
      <c r="P53" s="295"/>
      <c r="Q53" s="281"/>
      <c r="R53" s="585" t="s">
        <v>1321</v>
      </c>
    </row>
    <row r="54" spans="1:20" ht="15" customHeight="1">
      <c r="A54" s="325">
        <v>45</v>
      </c>
      <c r="B54" s="371" t="s">
        <v>218</v>
      </c>
      <c r="C54" s="372">
        <v>9</v>
      </c>
      <c r="D54" s="373">
        <v>3</v>
      </c>
      <c r="E54" s="1065">
        <v>16</v>
      </c>
      <c r="F54" s="373">
        <v>40</v>
      </c>
      <c r="G54" s="919">
        <v>82740</v>
      </c>
      <c r="H54" s="273"/>
      <c r="I54" s="282">
        <v>45</v>
      </c>
      <c r="J54" s="889" t="s">
        <v>707</v>
      </c>
      <c r="K54" s="329">
        <v>30</v>
      </c>
      <c r="L54" s="286">
        <v>13</v>
      </c>
      <c r="M54" s="1071"/>
      <c r="N54" s="312">
        <v>175</v>
      </c>
      <c r="O54" s="919">
        <v>145200</v>
      </c>
      <c r="P54" s="303"/>
      <c r="Q54" s="281"/>
      <c r="R54" s="585" t="s">
        <v>1322</v>
      </c>
    </row>
    <row r="55" spans="1:20" ht="15" customHeight="1">
      <c r="A55" s="325">
        <v>46</v>
      </c>
      <c r="B55" s="283" t="s">
        <v>220</v>
      </c>
      <c r="C55" s="326">
        <v>10</v>
      </c>
      <c r="D55" s="271">
        <v>4</v>
      </c>
      <c r="E55" s="1065"/>
      <c r="F55" s="275">
        <v>50</v>
      </c>
      <c r="G55" s="919">
        <v>84960</v>
      </c>
      <c r="H55" s="273"/>
      <c r="I55" s="282">
        <v>46</v>
      </c>
      <c r="J55" s="892" t="s">
        <v>708</v>
      </c>
      <c r="K55" s="330">
        <v>30</v>
      </c>
      <c r="L55" s="313">
        <v>13</v>
      </c>
      <c r="M55" s="1071"/>
      <c r="N55" s="314">
        <v>185</v>
      </c>
      <c r="O55" s="929">
        <v>147312</v>
      </c>
      <c r="P55" s="295"/>
      <c r="Q55" s="281"/>
      <c r="R55" s="590"/>
    </row>
    <row r="56" spans="1:20" ht="15" customHeight="1">
      <c r="A56" s="325">
        <v>47</v>
      </c>
      <c r="B56" s="283" t="s">
        <v>222</v>
      </c>
      <c r="C56" s="326">
        <v>11</v>
      </c>
      <c r="D56" s="271">
        <v>4</v>
      </c>
      <c r="E56" s="1065"/>
      <c r="F56" s="275">
        <v>60</v>
      </c>
      <c r="G56" s="919">
        <v>85800</v>
      </c>
      <c r="H56" s="273"/>
      <c r="I56" s="282">
        <v>47</v>
      </c>
      <c r="J56" s="886" t="s">
        <v>668</v>
      </c>
      <c r="K56" s="317">
        <v>33</v>
      </c>
      <c r="L56" s="315">
        <v>15</v>
      </c>
      <c r="M56" s="1071"/>
      <c r="N56" s="678">
        <v>200</v>
      </c>
      <c r="O56" s="920">
        <v>160050</v>
      </c>
      <c r="P56" s="355"/>
      <c r="Q56" s="281"/>
      <c r="R56" s="582" t="s">
        <v>1304</v>
      </c>
    </row>
    <row r="57" spans="1:20" ht="15" customHeight="1">
      <c r="A57" s="325">
        <v>48</v>
      </c>
      <c r="B57" s="283" t="s">
        <v>223</v>
      </c>
      <c r="C57" s="326">
        <v>15</v>
      </c>
      <c r="D57" s="271">
        <v>5.5</v>
      </c>
      <c r="E57" s="1065"/>
      <c r="F57" s="275">
        <v>75</v>
      </c>
      <c r="G57" s="919">
        <v>87480</v>
      </c>
      <c r="H57" s="273"/>
      <c r="I57" s="282">
        <v>48</v>
      </c>
      <c r="J57" s="893" t="s">
        <v>669</v>
      </c>
      <c r="K57" s="318">
        <v>33</v>
      </c>
      <c r="L57" s="316">
        <v>15</v>
      </c>
      <c r="M57" s="1071"/>
      <c r="N57" s="315">
        <v>210</v>
      </c>
      <c r="O57" s="930">
        <v>168100</v>
      </c>
      <c r="P57" s="343"/>
      <c r="Q57" s="281"/>
      <c r="R57" s="590"/>
    </row>
    <row r="58" spans="1:20" ht="15" customHeight="1">
      <c r="A58" s="325">
        <v>49</v>
      </c>
      <c r="B58" s="283" t="s">
        <v>224</v>
      </c>
      <c r="C58" s="326">
        <v>16.8</v>
      </c>
      <c r="D58" s="271">
        <v>6.3</v>
      </c>
      <c r="E58" s="1065"/>
      <c r="F58" s="275">
        <v>80</v>
      </c>
      <c r="G58" s="919">
        <v>87480</v>
      </c>
      <c r="H58" s="273"/>
      <c r="I58" s="282">
        <v>49</v>
      </c>
      <c r="J58" s="886" t="s">
        <v>671</v>
      </c>
      <c r="K58" s="317">
        <v>35</v>
      </c>
      <c r="L58" s="315">
        <v>15</v>
      </c>
      <c r="M58" s="1071"/>
      <c r="N58" s="477">
        <v>220</v>
      </c>
      <c r="O58" s="920">
        <v>165000</v>
      </c>
      <c r="P58" s="268"/>
      <c r="Q58" s="281"/>
    </row>
    <row r="59" spans="1:20" ht="15" customHeight="1">
      <c r="A59" s="325">
        <v>50</v>
      </c>
      <c r="B59" s="283" t="s">
        <v>226</v>
      </c>
      <c r="C59" s="326">
        <v>17</v>
      </c>
      <c r="D59" s="271">
        <v>6.3</v>
      </c>
      <c r="E59" s="1065"/>
      <c r="F59" s="275">
        <v>90</v>
      </c>
      <c r="G59" s="919">
        <v>96480</v>
      </c>
      <c r="H59" s="273"/>
      <c r="I59" s="282">
        <v>50</v>
      </c>
      <c r="J59" s="893" t="s">
        <v>670</v>
      </c>
      <c r="K59" s="318">
        <v>35</v>
      </c>
      <c r="L59" s="316">
        <v>15</v>
      </c>
      <c r="M59" s="1071"/>
      <c r="N59" s="315">
        <v>230</v>
      </c>
      <c r="O59" s="924">
        <v>173500</v>
      </c>
      <c r="P59" s="343"/>
      <c r="Q59" s="281"/>
    </row>
    <row r="60" spans="1:20" ht="15" customHeight="1" thickBot="1">
      <c r="A60" s="325">
        <v>51</v>
      </c>
      <c r="B60" s="283" t="s">
        <v>228</v>
      </c>
      <c r="C60" s="326">
        <v>18.5</v>
      </c>
      <c r="D60" s="271">
        <v>7.5</v>
      </c>
      <c r="E60" s="1065"/>
      <c r="F60" s="275">
        <v>100</v>
      </c>
      <c r="G60" s="919">
        <v>98880</v>
      </c>
      <c r="H60" s="273"/>
      <c r="I60" s="282">
        <v>51</v>
      </c>
      <c r="J60" s="887" t="s">
        <v>672</v>
      </c>
      <c r="K60" s="331">
        <v>37</v>
      </c>
      <c r="L60" s="319">
        <v>15</v>
      </c>
      <c r="M60" s="1072"/>
      <c r="N60" s="480">
        <v>240</v>
      </c>
      <c r="O60" s="922">
        <v>183700</v>
      </c>
      <c r="P60" s="356"/>
      <c r="Q60" s="281"/>
    </row>
    <row r="61" spans="1:20" ht="15" customHeight="1">
      <c r="A61" s="325">
        <v>52</v>
      </c>
      <c r="B61" s="283" t="s">
        <v>736</v>
      </c>
      <c r="C61" s="326" t="s">
        <v>36</v>
      </c>
      <c r="D61" s="271">
        <v>7.5</v>
      </c>
      <c r="E61" s="1065"/>
      <c r="F61" s="275">
        <v>105</v>
      </c>
      <c r="G61" s="919">
        <v>100200</v>
      </c>
      <c r="H61" s="273"/>
      <c r="I61" s="282">
        <v>52</v>
      </c>
      <c r="J61" s="281"/>
      <c r="K61" s="281"/>
      <c r="L61" s="281"/>
      <c r="M61" s="320"/>
      <c r="N61" s="281"/>
      <c r="O61" s="281"/>
      <c r="P61" s="281"/>
      <c r="Q61" s="281"/>
    </row>
    <row r="62" spans="1:20" ht="15" customHeight="1">
      <c r="A62" s="325">
        <v>53</v>
      </c>
      <c r="B62" s="283" t="s">
        <v>229</v>
      </c>
      <c r="C62" s="326">
        <v>20</v>
      </c>
      <c r="D62" s="271">
        <v>7.5</v>
      </c>
      <c r="E62" s="1065"/>
      <c r="F62" s="275">
        <v>110</v>
      </c>
      <c r="G62" s="919">
        <v>101700</v>
      </c>
      <c r="H62" s="273"/>
      <c r="I62" s="282">
        <v>53</v>
      </c>
      <c r="J62" s="281"/>
      <c r="K62" s="281"/>
      <c r="L62" s="281"/>
      <c r="M62" s="320"/>
      <c r="N62" s="281"/>
      <c r="O62" s="281"/>
      <c r="P62" s="281"/>
      <c r="Q62" s="281"/>
    </row>
    <row r="63" spans="1:20" ht="15" customHeight="1">
      <c r="A63" s="325">
        <v>54</v>
      </c>
      <c r="B63" s="283" t="s">
        <v>231</v>
      </c>
      <c r="C63" s="326">
        <v>20</v>
      </c>
      <c r="D63" s="271">
        <v>9</v>
      </c>
      <c r="E63" s="1065"/>
      <c r="F63" s="275">
        <v>125</v>
      </c>
      <c r="G63" s="919">
        <v>104160</v>
      </c>
      <c r="H63" s="273"/>
      <c r="I63" s="291">
        <v>54</v>
      </c>
      <c r="J63" s="281"/>
      <c r="K63" s="281"/>
      <c r="L63" s="281"/>
      <c r="M63" s="287"/>
      <c r="N63" s="281"/>
      <c r="O63" s="281"/>
      <c r="P63" s="281"/>
      <c r="Q63" s="281"/>
      <c r="T63">
        <f ca="1">+T57:ZT57:AA63</f>
        <v>0</v>
      </c>
    </row>
    <row r="64" spans="1:20" ht="15" customHeight="1">
      <c r="A64" s="325">
        <v>55</v>
      </c>
      <c r="B64" s="283" t="s">
        <v>232</v>
      </c>
      <c r="C64" s="326">
        <v>26</v>
      </c>
      <c r="D64" s="271">
        <v>11</v>
      </c>
      <c r="E64" s="1065"/>
      <c r="F64" s="275">
        <v>140</v>
      </c>
      <c r="G64" s="919">
        <v>108060</v>
      </c>
      <c r="H64" s="273"/>
      <c r="I64" s="291">
        <v>55</v>
      </c>
      <c r="J64" s="281"/>
      <c r="K64" s="281"/>
      <c r="L64" s="281"/>
      <c r="M64" s="281"/>
      <c r="N64" s="281"/>
      <c r="O64" s="281"/>
      <c r="P64" s="281"/>
      <c r="Q64" s="281"/>
    </row>
    <row r="65" spans="1:37" ht="15" customHeight="1">
      <c r="A65" s="325">
        <v>56</v>
      </c>
      <c r="B65" s="283" t="s">
        <v>233</v>
      </c>
      <c r="C65" s="326">
        <v>30</v>
      </c>
      <c r="D65" s="271">
        <v>13</v>
      </c>
      <c r="E65" s="1065"/>
      <c r="F65" s="275">
        <v>160</v>
      </c>
      <c r="G65" s="919">
        <v>117480</v>
      </c>
      <c r="H65" s="273"/>
      <c r="I65" s="291">
        <v>56</v>
      </c>
      <c r="J65" s="281"/>
      <c r="K65" s="281"/>
      <c r="L65" s="281"/>
      <c r="M65" s="281"/>
      <c r="N65" s="281"/>
      <c r="O65" s="281"/>
      <c r="P65" s="281"/>
      <c r="Q65" s="281"/>
    </row>
    <row r="66" spans="1:37" ht="15" customHeight="1">
      <c r="A66" s="325">
        <v>57</v>
      </c>
      <c r="B66" s="283" t="s">
        <v>737</v>
      </c>
      <c r="C66" s="326" t="s">
        <v>36</v>
      </c>
      <c r="D66" s="271">
        <v>13</v>
      </c>
      <c r="E66" s="1065"/>
      <c r="F66" s="275">
        <v>175</v>
      </c>
      <c r="G66" s="919">
        <v>127260</v>
      </c>
      <c r="H66" s="273"/>
      <c r="I66" s="291">
        <v>57</v>
      </c>
      <c r="J66" s="281"/>
      <c r="K66" s="281"/>
      <c r="L66" s="281"/>
      <c r="M66" s="281"/>
      <c r="N66" s="281"/>
      <c r="O66" s="281"/>
      <c r="P66" s="281"/>
      <c r="Q66" s="281"/>
    </row>
    <row r="67" spans="1:37" ht="15" customHeight="1">
      <c r="A67" s="325">
        <v>58</v>
      </c>
      <c r="B67" s="283" t="s">
        <v>738</v>
      </c>
      <c r="C67" s="326" t="s">
        <v>36</v>
      </c>
      <c r="D67" s="271">
        <v>13</v>
      </c>
      <c r="E67" s="1065"/>
      <c r="F67" s="275">
        <v>185</v>
      </c>
      <c r="G67" s="919">
        <v>133920</v>
      </c>
      <c r="H67" s="273"/>
      <c r="I67" s="291">
        <v>58</v>
      </c>
      <c r="J67" s="281"/>
      <c r="K67" s="281"/>
      <c r="L67" s="281"/>
      <c r="M67" s="281"/>
      <c r="N67" s="281"/>
      <c r="O67" s="281"/>
      <c r="P67" s="281"/>
      <c r="Q67" s="281"/>
    </row>
    <row r="68" spans="1:37" ht="15" customHeight="1">
      <c r="A68" s="325">
        <v>59</v>
      </c>
      <c r="B68" s="283" t="s">
        <v>234</v>
      </c>
      <c r="C68" s="326">
        <v>33</v>
      </c>
      <c r="D68" s="271">
        <v>15</v>
      </c>
      <c r="E68" s="1065"/>
      <c r="F68" s="275">
        <v>190</v>
      </c>
      <c r="G68" s="919">
        <v>141960</v>
      </c>
      <c r="H68" s="273"/>
      <c r="I68" s="291">
        <v>59</v>
      </c>
      <c r="J68" s="281"/>
      <c r="K68" s="281"/>
      <c r="L68" s="281"/>
      <c r="M68" s="281"/>
      <c r="N68" s="281"/>
      <c r="O68" s="281"/>
      <c r="P68" s="281"/>
      <c r="Q68" s="281"/>
    </row>
    <row r="69" spans="1:37" ht="15" customHeight="1">
      <c r="A69" s="325">
        <v>60</v>
      </c>
      <c r="B69" s="283" t="s">
        <v>739</v>
      </c>
      <c r="C69" s="326" t="s">
        <v>36</v>
      </c>
      <c r="D69" s="271">
        <v>15</v>
      </c>
      <c r="E69" s="1065"/>
      <c r="F69" s="275">
        <v>200</v>
      </c>
      <c r="G69" s="919">
        <v>145500</v>
      </c>
      <c r="H69" s="273"/>
      <c r="I69" s="291">
        <v>60</v>
      </c>
      <c r="J69" s="281"/>
      <c r="K69" s="281"/>
      <c r="L69" s="281"/>
      <c r="M69" s="281"/>
      <c r="N69" s="281"/>
      <c r="O69" s="281"/>
      <c r="P69" s="281"/>
      <c r="Q69" s="281"/>
      <c r="R69" s="281"/>
      <c r="S69" s="281"/>
      <c r="T69" s="281"/>
      <c r="U69" s="281"/>
      <c r="V69" s="281"/>
      <c r="W69" s="281"/>
      <c r="X69" s="281"/>
      <c r="Y69" s="281"/>
      <c r="Z69" s="281"/>
      <c r="AA69" s="281"/>
      <c r="AB69" s="281"/>
      <c r="AC69" s="281"/>
      <c r="AD69" s="281"/>
      <c r="AE69" s="281"/>
      <c r="AF69" s="281"/>
      <c r="AG69" s="281"/>
      <c r="AH69" s="281"/>
      <c r="AI69" s="281"/>
      <c r="AJ69" s="281"/>
      <c r="AK69" s="281"/>
    </row>
    <row r="70" spans="1:37" ht="15" customHeight="1">
      <c r="A70" s="325">
        <v>61</v>
      </c>
      <c r="B70" s="283" t="s">
        <v>740</v>
      </c>
      <c r="C70" s="326" t="s">
        <v>36</v>
      </c>
      <c r="D70" s="271">
        <v>15</v>
      </c>
      <c r="E70" s="1065"/>
      <c r="F70" s="275">
        <v>210</v>
      </c>
      <c r="G70" s="919">
        <v>149040</v>
      </c>
      <c r="H70" s="273"/>
      <c r="I70" s="291">
        <v>61</v>
      </c>
      <c r="J70" s="281"/>
      <c r="K70" s="281"/>
      <c r="L70" s="281"/>
      <c r="M70" s="281"/>
      <c r="N70" s="281"/>
      <c r="O70" s="281"/>
      <c r="P70" s="281"/>
      <c r="Q70" s="281"/>
      <c r="R70" s="281"/>
      <c r="S70" s="281"/>
      <c r="T70" s="281"/>
      <c r="U70" s="281"/>
      <c r="V70" s="281"/>
      <c r="W70" s="281"/>
      <c r="X70" s="281"/>
      <c r="Y70" s="281"/>
      <c r="Z70" s="281"/>
      <c r="AA70" s="281"/>
      <c r="AB70" s="281"/>
      <c r="AC70" s="281"/>
      <c r="AD70" s="281"/>
      <c r="AE70" s="281"/>
      <c r="AF70" s="281"/>
      <c r="AG70" s="281"/>
      <c r="AH70" s="281"/>
      <c r="AI70" s="281"/>
      <c r="AJ70" s="281"/>
      <c r="AK70" s="281"/>
    </row>
    <row r="71" spans="1:37" ht="15" customHeight="1">
      <c r="A71" s="325">
        <v>62</v>
      </c>
      <c r="B71" s="283" t="s">
        <v>741</v>
      </c>
      <c r="C71" s="326" t="s">
        <v>36</v>
      </c>
      <c r="D71" s="271">
        <v>15</v>
      </c>
      <c r="E71" s="1065"/>
      <c r="F71" s="275">
        <v>220</v>
      </c>
      <c r="G71" s="919">
        <v>152820</v>
      </c>
      <c r="H71" s="273"/>
      <c r="I71" s="291">
        <v>62</v>
      </c>
      <c r="J71" s="281"/>
      <c r="K71" s="281"/>
      <c r="L71" s="281"/>
      <c r="M71" s="281"/>
      <c r="N71" s="281"/>
      <c r="O71" s="281"/>
      <c r="P71" s="281"/>
      <c r="Q71" s="281"/>
      <c r="R71" s="281"/>
      <c r="S71" s="281"/>
      <c r="T71" s="281"/>
      <c r="U71" s="281"/>
      <c r="V71" s="281"/>
      <c r="W71" s="281"/>
      <c r="X71" s="281"/>
      <c r="Y71" s="281"/>
      <c r="Z71" s="281"/>
      <c r="AA71" s="281"/>
      <c r="AB71" s="281"/>
      <c r="AC71" s="281"/>
      <c r="AD71" s="281"/>
      <c r="AE71" s="281"/>
      <c r="AF71" s="281"/>
      <c r="AG71" s="281"/>
      <c r="AH71" s="281"/>
      <c r="AI71" s="281"/>
      <c r="AJ71" s="281"/>
      <c r="AK71" s="281"/>
    </row>
    <row r="72" spans="1:37" ht="15" customHeight="1">
      <c r="A72" s="325">
        <v>63</v>
      </c>
      <c r="B72" s="283" t="s">
        <v>742</v>
      </c>
      <c r="C72" s="326" t="s">
        <v>36</v>
      </c>
      <c r="D72" s="271">
        <v>15</v>
      </c>
      <c r="E72" s="1065"/>
      <c r="F72" s="275">
        <v>230</v>
      </c>
      <c r="G72" s="919">
        <v>157980</v>
      </c>
      <c r="H72" s="273"/>
      <c r="I72" s="291">
        <v>63</v>
      </c>
      <c r="J72" s="281"/>
      <c r="K72" s="281"/>
      <c r="L72" s="281"/>
      <c r="M72" s="281"/>
      <c r="N72" s="281"/>
      <c r="O72" s="281"/>
      <c r="P72" s="281"/>
      <c r="Q72" s="281"/>
      <c r="R72" s="281"/>
      <c r="S72" s="281"/>
      <c r="T72" s="281"/>
      <c r="U72" s="281"/>
      <c r="V72" s="281"/>
      <c r="W72" s="281"/>
      <c r="X72" s="281"/>
      <c r="Y72" s="281"/>
      <c r="Z72" s="281"/>
      <c r="AA72" s="281"/>
      <c r="AB72" s="281"/>
      <c r="AC72" s="281"/>
      <c r="AD72" s="281"/>
      <c r="AE72" s="281"/>
      <c r="AF72" s="281"/>
      <c r="AG72" s="281"/>
      <c r="AH72" s="281"/>
      <c r="AI72" s="281"/>
      <c r="AJ72" s="281"/>
      <c r="AK72" s="281"/>
    </row>
    <row r="73" spans="1:37" ht="15" customHeight="1" thickBot="1">
      <c r="A73" s="325">
        <v>64</v>
      </c>
      <c r="B73" s="380" t="s">
        <v>166</v>
      </c>
      <c r="C73" s="381">
        <v>37</v>
      </c>
      <c r="D73" s="382">
        <v>15</v>
      </c>
      <c r="E73" s="1065"/>
      <c r="F73" s="383">
        <v>240</v>
      </c>
      <c r="G73" s="920">
        <v>163140</v>
      </c>
      <c r="H73" s="302"/>
      <c r="I73" s="291">
        <v>64</v>
      </c>
      <c r="J73" s="281"/>
      <c r="K73" s="281"/>
      <c r="L73" s="281"/>
      <c r="M73" s="281"/>
      <c r="N73" s="281"/>
      <c r="O73" s="281"/>
      <c r="P73" s="281"/>
      <c r="Q73" s="281"/>
      <c r="R73" s="281"/>
      <c r="S73" s="281"/>
      <c r="T73" s="281"/>
      <c r="U73" s="281"/>
      <c r="V73" s="281"/>
      <c r="W73" s="281"/>
      <c r="X73" s="281"/>
      <c r="Y73" s="281"/>
      <c r="Z73" s="281"/>
      <c r="AA73" s="281"/>
      <c r="AB73" s="281"/>
      <c r="AC73" s="281"/>
      <c r="AD73" s="281"/>
      <c r="AE73" s="281"/>
      <c r="AF73" s="281"/>
      <c r="AG73" s="281"/>
      <c r="AH73" s="281"/>
      <c r="AI73" s="281"/>
      <c r="AJ73" s="281"/>
      <c r="AK73" s="281"/>
    </row>
    <row r="74" spans="1:37" ht="15" customHeight="1">
      <c r="A74" s="325">
        <v>65</v>
      </c>
      <c r="B74" s="278" t="s">
        <v>177</v>
      </c>
      <c r="C74" s="374">
        <v>13</v>
      </c>
      <c r="D74" s="375">
        <v>5.5</v>
      </c>
      <c r="E74" s="1064">
        <v>25</v>
      </c>
      <c r="F74" s="376">
        <v>50</v>
      </c>
      <c r="G74" s="921">
        <v>97200</v>
      </c>
      <c r="H74" s="274"/>
      <c r="I74" s="291">
        <v>65</v>
      </c>
      <c r="J74" s="281"/>
      <c r="K74" s="281"/>
      <c r="L74" s="281"/>
      <c r="M74" s="281"/>
      <c r="N74" s="281"/>
      <c r="O74" s="281"/>
      <c r="P74" s="281"/>
      <c r="Q74" s="281"/>
      <c r="R74" s="281"/>
      <c r="S74" s="281"/>
      <c r="T74" s="281"/>
      <c r="U74" s="281"/>
      <c r="V74" s="281"/>
      <c r="W74" s="281"/>
      <c r="X74" s="281"/>
      <c r="Y74" s="281"/>
      <c r="Z74" s="281"/>
      <c r="AA74" s="281"/>
      <c r="AB74" s="281"/>
      <c r="AC74" s="281"/>
      <c r="AD74" s="281"/>
      <c r="AE74" s="281"/>
      <c r="AF74" s="281"/>
      <c r="AG74" s="281"/>
      <c r="AH74" s="281"/>
      <c r="AI74" s="281"/>
      <c r="AJ74" s="281"/>
      <c r="AK74" s="281"/>
    </row>
    <row r="75" spans="1:37" ht="15" customHeight="1">
      <c r="A75" s="325">
        <v>66</v>
      </c>
      <c r="B75" s="327" t="s">
        <v>179</v>
      </c>
      <c r="C75" s="326">
        <v>16</v>
      </c>
      <c r="D75" s="271">
        <v>7.5</v>
      </c>
      <c r="E75" s="1065"/>
      <c r="F75" s="275">
        <v>60</v>
      </c>
      <c r="G75" s="919">
        <v>99060</v>
      </c>
      <c r="H75" s="273"/>
      <c r="I75" s="291">
        <v>66</v>
      </c>
      <c r="J75" s="281"/>
      <c r="K75" s="281"/>
      <c r="L75" s="281"/>
      <c r="M75" s="281"/>
      <c r="N75" s="281"/>
      <c r="O75" s="281"/>
      <c r="P75" s="281"/>
      <c r="Q75" s="281"/>
      <c r="R75" s="281"/>
      <c r="S75" s="281"/>
      <c r="T75" s="281"/>
      <c r="U75" s="281"/>
      <c r="V75" s="281"/>
      <c r="W75" s="281"/>
      <c r="X75" s="281"/>
      <c r="Y75" s="281"/>
      <c r="Z75" s="281"/>
      <c r="AA75" s="281"/>
      <c r="AB75" s="281"/>
      <c r="AC75" s="281"/>
      <c r="AD75" s="281"/>
      <c r="AE75" s="281"/>
      <c r="AF75" s="281"/>
      <c r="AG75" s="281"/>
      <c r="AH75" s="281"/>
      <c r="AI75" s="281"/>
      <c r="AJ75" s="281"/>
      <c r="AK75" s="281"/>
    </row>
    <row r="76" spans="1:37" ht="15" customHeight="1">
      <c r="A76" s="325">
        <v>67</v>
      </c>
      <c r="B76" s="327" t="s">
        <v>180</v>
      </c>
      <c r="C76" s="326">
        <v>18</v>
      </c>
      <c r="D76" s="271">
        <v>7.5</v>
      </c>
      <c r="E76" s="1065"/>
      <c r="F76" s="275">
        <v>70</v>
      </c>
      <c r="G76" s="919">
        <v>99660</v>
      </c>
      <c r="H76" s="273"/>
      <c r="I76" s="291">
        <v>67</v>
      </c>
      <c r="J76" s="281"/>
      <c r="K76" s="281"/>
      <c r="L76" s="281"/>
      <c r="M76" s="281"/>
      <c r="N76" s="281"/>
      <c r="O76" s="281"/>
      <c r="P76" s="281"/>
      <c r="Q76" s="281"/>
      <c r="R76" s="281"/>
      <c r="S76" s="281"/>
      <c r="T76" s="281"/>
      <c r="U76" s="281"/>
      <c r="V76" s="281"/>
      <c r="W76" s="281"/>
      <c r="X76" s="281"/>
      <c r="Y76" s="281"/>
      <c r="Z76" s="281"/>
      <c r="AA76" s="281"/>
      <c r="AB76" s="281"/>
      <c r="AC76" s="281"/>
      <c r="AD76" s="281"/>
      <c r="AE76" s="281"/>
      <c r="AF76" s="281"/>
      <c r="AG76" s="281"/>
      <c r="AH76" s="281"/>
      <c r="AI76" s="281"/>
      <c r="AJ76" s="281"/>
      <c r="AK76" s="281"/>
    </row>
    <row r="77" spans="1:37" ht="15" customHeight="1">
      <c r="A77" s="325">
        <v>68</v>
      </c>
      <c r="B77" s="327" t="s">
        <v>181</v>
      </c>
      <c r="C77" s="326">
        <v>18.5</v>
      </c>
      <c r="D77" s="271">
        <v>7.5</v>
      </c>
      <c r="E77" s="1065"/>
      <c r="F77" s="275">
        <v>80</v>
      </c>
      <c r="G77" s="919">
        <v>102120</v>
      </c>
      <c r="H77" s="273"/>
      <c r="I77" s="291">
        <v>68</v>
      </c>
      <c r="J77" s="281"/>
      <c r="K77" s="281"/>
      <c r="L77" s="281"/>
      <c r="M77" s="281"/>
      <c r="N77" s="281"/>
      <c r="O77" s="281"/>
      <c r="P77" s="281"/>
      <c r="Q77" s="281"/>
      <c r="R77" s="281"/>
      <c r="S77" s="281"/>
      <c r="T77" s="281"/>
      <c r="U77" s="281"/>
      <c r="V77" s="281"/>
      <c r="W77" s="281"/>
      <c r="X77" s="281"/>
      <c r="Y77" s="281"/>
      <c r="Z77" s="281"/>
      <c r="AA77" s="281"/>
      <c r="AB77" s="281"/>
      <c r="AC77" s="281"/>
      <c r="AD77" s="281"/>
      <c r="AE77" s="281"/>
      <c r="AF77" s="281"/>
      <c r="AG77" s="281"/>
      <c r="AH77" s="281"/>
      <c r="AI77" s="281"/>
      <c r="AJ77" s="281"/>
      <c r="AK77" s="281"/>
    </row>
    <row r="78" spans="1:37" ht="15" customHeight="1">
      <c r="A78" s="325">
        <v>69</v>
      </c>
      <c r="B78" s="327" t="s">
        <v>182</v>
      </c>
      <c r="C78" s="326">
        <v>20</v>
      </c>
      <c r="D78" s="271">
        <v>9</v>
      </c>
      <c r="E78" s="1065"/>
      <c r="F78" s="275">
        <v>90</v>
      </c>
      <c r="G78" s="919">
        <v>103860</v>
      </c>
      <c r="H78" s="273"/>
      <c r="I78" s="291">
        <v>69</v>
      </c>
      <c r="J78" s="281"/>
      <c r="K78" s="281"/>
      <c r="L78" s="281"/>
      <c r="M78" s="281"/>
      <c r="N78" s="281"/>
      <c r="O78" s="281"/>
      <c r="P78" s="281"/>
      <c r="Q78" s="281"/>
      <c r="R78" s="281"/>
      <c r="S78" s="281"/>
      <c r="T78" s="281"/>
      <c r="U78" s="281"/>
      <c r="V78" s="281"/>
      <c r="W78" s="281"/>
      <c r="X78" s="281"/>
      <c r="Y78" s="281"/>
      <c r="Z78" s="281"/>
      <c r="AA78" s="281"/>
      <c r="AB78" s="281"/>
      <c r="AC78" s="281"/>
      <c r="AD78" s="281"/>
      <c r="AE78" s="281"/>
      <c r="AF78" s="281"/>
      <c r="AG78" s="281"/>
      <c r="AH78" s="281"/>
      <c r="AI78" s="281"/>
      <c r="AJ78" s="281"/>
      <c r="AK78" s="281"/>
    </row>
    <row r="79" spans="1:37" ht="15" customHeight="1">
      <c r="A79" s="325">
        <v>70</v>
      </c>
      <c r="B79" s="327" t="s">
        <v>183</v>
      </c>
      <c r="C79" s="326">
        <v>24</v>
      </c>
      <c r="D79" s="271">
        <v>11</v>
      </c>
      <c r="E79" s="1065"/>
      <c r="F79" s="275">
        <v>100</v>
      </c>
      <c r="G79" s="919">
        <v>111120</v>
      </c>
      <c r="H79" s="273"/>
      <c r="I79" s="291">
        <v>70</v>
      </c>
      <c r="J79" s="281"/>
      <c r="K79" s="281"/>
      <c r="L79" s="281"/>
      <c r="M79" s="281"/>
      <c r="N79" s="281"/>
      <c r="O79" s="281"/>
      <c r="P79" s="281"/>
      <c r="Q79" s="281"/>
      <c r="R79" s="281"/>
      <c r="S79" s="281"/>
      <c r="T79" s="281"/>
      <c r="U79" s="281"/>
      <c r="V79" s="281"/>
      <c r="W79" s="281"/>
      <c r="X79" s="281"/>
      <c r="Y79" s="281"/>
      <c r="Z79" s="281"/>
      <c r="AA79" s="281"/>
      <c r="AB79" s="281"/>
      <c r="AC79" s="281"/>
      <c r="AD79" s="281"/>
      <c r="AE79" s="281"/>
      <c r="AF79" s="281"/>
      <c r="AG79" s="281"/>
      <c r="AH79" s="281"/>
      <c r="AI79" s="281"/>
      <c r="AJ79" s="281"/>
      <c r="AK79" s="281"/>
    </row>
    <row r="80" spans="1:37" ht="15" customHeight="1">
      <c r="A80" s="325">
        <v>71</v>
      </c>
      <c r="B80" s="327" t="s">
        <v>184</v>
      </c>
      <c r="C80" s="326">
        <v>26</v>
      </c>
      <c r="D80" s="271">
        <v>11</v>
      </c>
      <c r="E80" s="1065"/>
      <c r="F80" s="275">
        <v>110</v>
      </c>
      <c r="G80" s="919">
        <v>112440</v>
      </c>
      <c r="H80" s="273"/>
      <c r="I80" s="291">
        <v>71</v>
      </c>
      <c r="J80" s="281"/>
      <c r="K80" s="281"/>
      <c r="L80" s="281"/>
      <c r="M80" s="281"/>
      <c r="N80" s="281"/>
      <c r="O80" s="281"/>
      <c r="P80" s="281"/>
      <c r="Q80" s="281"/>
      <c r="R80" s="281"/>
      <c r="S80" s="281"/>
      <c r="T80" s="281"/>
      <c r="U80" s="281"/>
      <c r="V80" s="281"/>
      <c r="W80" s="281"/>
      <c r="X80" s="281"/>
      <c r="Y80" s="281"/>
      <c r="Z80" s="281"/>
      <c r="AA80" s="281"/>
      <c r="AB80" s="281"/>
      <c r="AC80" s="281"/>
      <c r="AD80" s="281"/>
      <c r="AE80" s="281"/>
      <c r="AF80" s="281"/>
      <c r="AG80" s="281"/>
      <c r="AH80" s="281"/>
      <c r="AI80" s="281"/>
      <c r="AJ80" s="281"/>
      <c r="AK80" s="281"/>
    </row>
    <row r="81" spans="1:37" ht="15" customHeight="1">
      <c r="A81" s="325">
        <v>72</v>
      </c>
      <c r="B81" s="283" t="s">
        <v>186</v>
      </c>
      <c r="C81" s="326">
        <v>28</v>
      </c>
      <c r="D81" s="271">
        <v>13</v>
      </c>
      <c r="E81" s="1065"/>
      <c r="F81" s="275">
        <v>120</v>
      </c>
      <c r="G81" s="919">
        <v>113100</v>
      </c>
      <c r="H81" s="273"/>
      <c r="I81" s="291">
        <v>72</v>
      </c>
      <c r="J81" s="281"/>
      <c r="K81" s="281"/>
      <c r="L81" s="281"/>
      <c r="M81" s="281"/>
      <c r="N81" s="281"/>
      <c r="O81" s="281"/>
      <c r="P81" s="281"/>
      <c r="Q81" s="281"/>
      <c r="R81" s="281"/>
      <c r="S81" s="281"/>
      <c r="T81" s="281"/>
      <c r="U81" s="281"/>
      <c r="V81" s="281"/>
      <c r="W81" s="281"/>
      <c r="X81" s="281"/>
      <c r="Y81" s="281"/>
      <c r="Z81" s="281"/>
      <c r="AA81" s="281"/>
      <c r="AB81" s="281"/>
      <c r="AC81" s="281"/>
      <c r="AD81" s="281"/>
      <c r="AE81" s="281"/>
      <c r="AF81" s="281"/>
      <c r="AG81" s="281"/>
      <c r="AH81" s="281"/>
      <c r="AI81" s="281"/>
      <c r="AJ81" s="281"/>
      <c r="AK81" s="281"/>
    </row>
    <row r="82" spans="1:37" ht="15" customHeight="1">
      <c r="A82" s="282">
        <v>73</v>
      </c>
      <c r="B82" s="327" t="s">
        <v>188</v>
      </c>
      <c r="C82" s="326">
        <v>32</v>
      </c>
      <c r="D82" s="271">
        <v>15</v>
      </c>
      <c r="E82" s="1065"/>
      <c r="F82" s="275">
        <v>140</v>
      </c>
      <c r="G82" s="919">
        <v>125340</v>
      </c>
      <c r="H82" s="273"/>
      <c r="I82" s="291">
        <v>73</v>
      </c>
      <c r="J82" s="281"/>
      <c r="K82" s="281"/>
      <c r="L82" s="281"/>
      <c r="M82" s="281"/>
      <c r="N82" s="281"/>
      <c r="O82" s="281"/>
      <c r="P82" s="281"/>
      <c r="Q82" s="281"/>
      <c r="R82" s="281"/>
      <c r="S82" s="281"/>
      <c r="T82" s="281"/>
      <c r="U82" s="281"/>
      <c r="V82" s="281"/>
      <c r="W82" s="281"/>
      <c r="X82" s="281"/>
      <c r="Y82" s="281"/>
      <c r="Z82" s="281"/>
      <c r="AA82" s="281"/>
      <c r="AB82" s="281"/>
      <c r="AC82" s="281"/>
      <c r="AD82" s="281"/>
      <c r="AE82" s="281"/>
      <c r="AF82" s="281"/>
      <c r="AG82" s="281"/>
      <c r="AH82" s="281"/>
      <c r="AI82" s="281"/>
      <c r="AJ82" s="281"/>
      <c r="AK82" s="281"/>
    </row>
    <row r="83" spans="1:37" ht="15" customHeight="1">
      <c r="A83" s="282">
        <v>74</v>
      </c>
      <c r="B83" s="327" t="s">
        <v>743</v>
      </c>
      <c r="C83" s="326" t="s">
        <v>36</v>
      </c>
      <c r="D83" s="271">
        <v>15</v>
      </c>
      <c r="E83" s="1065"/>
      <c r="F83" s="275">
        <v>160</v>
      </c>
      <c r="G83" s="919">
        <v>156300</v>
      </c>
      <c r="H83" s="273"/>
      <c r="I83" s="291">
        <v>74</v>
      </c>
      <c r="J83" s="281"/>
      <c r="K83" s="281"/>
      <c r="L83" s="281"/>
      <c r="M83" s="281"/>
      <c r="N83" s="281"/>
      <c r="O83" s="281"/>
      <c r="P83" s="281"/>
      <c r="Q83" s="281"/>
      <c r="R83" s="281"/>
      <c r="S83" s="281"/>
      <c r="T83" s="281"/>
      <c r="U83" s="281"/>
      <c r="V83" s="281"/>
      <c r="W83" s="281"/>
      <c r="X83" s="281"/>
      <c r="Y83" s="281"/>
      <c r="Z83" s="281"/>
      <c r="AA83" s="281"/>
      <c r="AB83" s="281"/>
      <c r="AC83" s="281"/>
      <c r="AD83" s="281"/>
      <c r="AE83" s="281"/>
      <c r="AF83" s="281"/>
      <c r="AG83" s="281"/>
      <c r="AH83" s="281"/>
      <c r="AI83" s="281"/>
      <c r="AJ83" s="281"/>
      <c r="AK83" s="281"/>
    </row>
    <row r="84" spans="1:37" ht="15" customHeight="1" thickBot="1">
      <c r="A84" s="282">
        <v>75</v>
      </c>
      <c r="B84" s="289" t="s">
        <v>191</v>
      </c>
      <c r="C84" s="377">
        <v>40</v>
      </c>
      <c r="D84" s="378">
        <v>18.5</v>
      </c>
      <c r="E84" s="1066"/>
      <c r="F84" s="379">
        <v>170</v>
      </c>
      <c r="G84" s="922">
        <v>180540</v>
      </c>
      <c r="H84" s="276"/>
      <c r="I84" s="291">
        <v>75</v>
      </c>
      <c r="J84" s="281"/>
      <c r="K84" s="281"/>
      <c r="L84" s="281"/>
      <c r="M84" s="281"/>
      <c r="N84" s="281"/>
      <c r="O84" s="281"/>
      <c r="P84" s="281"/>
      <c r="Q84" s="281"/>
      <c r="R84" s="281"/>
      <c r="S84" s="281"/>
      <c r="T84" s="281"/>
      <c r="U84" s="281"/>
      <c r="V84" s="281"/>
      <c r="W84" s="281"/>
      <c r="X84" s="281"/>
      <c r="Y84" s="281"/>
      <c r="Z84" s="281"/>
      <c r="AA84" s="281"/>
      <c r="AB84" s="281"/>
      <c r="AC84" s="281"/>
      <c r="AD84" s="281"/>
      <c r="AE84" s="281"/>
      <c r="AF84" s="281"/>
      <c r="AG84" s="281"/>
      <c r="AH84" s="281"/>
      <c r="AI84" s="281"/>
      <c r="AJ84" s="281"/>
      <c r="AK84" s="281"/>
    </row>
    <row r="85" spans="1:37" ht="15" customHeight="1">
      <c r="A85" s="26">
        <v>76</v>
      </c>
    </row>
    <row r="86" spans="1:37" ht="15" customHeight="1">
      <c r="A86" s="26">
        <v>77</v>
      </c>
    </row>
    <row r="87" spans="1:37" ht="15" customHeight="1">
      <c r="A87" s="26">
        <v>78</v>
      </c>
    </row>
    <row r="88" spans="1:37" ht="15" customHeight="1">
      <c r="A88" s="26">
        <v>79</v>
      </c>
    </row>
    <row r="89" spans="1:37" ht="15" customHeight="1">
      <c r="A89" s="26">
        <v>80</v>
      </c>
    </row>
    <row r="90" spans="1:37" ht="15" customHeight="1">
      <c r="A90" s="26">
        <v>81</v>
      </c>
    </row>
    <row r="91" spans="1:37" ht="16.8">
      <c r="A91" s="26">
        <v>82</v>
      </c>
    </row>
    <row r="92" spans="1:37" ht="16.8">
      <c r="A92" s="26">
        <v>83</v>
      </c>
    </row>
    <row r="93" spans="1:37" ht="16.8">
      <c r="A93" s="26">
        <v>84</v>
      </c>
    </row>
    <row r="94" spans="1:37" ht="16.8">
      <c r="A94" s="26">
        <v>85</v>
      </c>
    </row>
    <row r="95" spans="1:37" ht="16.8">
      <c r="A95" s="26">
        <v>86</v>
      </c>
    </row>
    <row r="96" spans="1:37" ht="16.8">
      <c r="A96" s="26">
        <v>87</v>
      </c>
    </row>
    <row r="97" spans="1:1" ht="16.8">
      <c r="A97" s="26">
        <v>88</v>
      </c>
    </row>
    <row r="98" spans="1:1" ht="16.8">
      <c r="A98" s="26">
        <v>89</v>
      </c>
    </row>
    <row r="99" spans="1:1" ht="16.8">
      <c r="A99" s="26">
        <v>90</v>
      </c>
    </row>
    <row r="100" spans="1:1" ht="16.8">
      <c r="A100" s="26">
        <v>91</v>
      </c>
    </row>
    <row r="101" spans="1:1" ht="16.8">
      <c r="A101" s="26">
        <v>92</v>
      </c>
    </row>
    <row r="102" spans="1:1" ht="16.8">
      <c r="A102" s="26">
        <v>93</v>
      </c>
    </row>
    <row r="103" spans="1:1" ht="16.8">
      <c r="A103" s="26">
        <v>94</v>
      </c>
    </row>
    <row r="104" spans="1:1" ht="16.8">
      <c r="A104" s="26">
        <v>95</v>
      </c>
    </row>
    <row r="105" spans="1:1" ht="16.8">
      <c r="A105" s="26">
        <v>96</v>
      </c>
    </row>
    <row r="106" spans="1:1" ht="16.8">
      <c r="A106" s="26">
        <v>97</v>
      </c>
    </row>
    <row r="107" spans="1:1" ht="16.8">
      <c r="A107" s="26">
        <v>98</v>
      </c>
    </row>
    <row r="108" spans="1:1" ht="16.8">
      <c r="A108" s="26">
        <v>99</v>
      </c>
    </row>
  </sheetData>
  <mergeCells count="20">
    <mergeCell ref="R8:X8"/>
    <mergeCell ref="U10:U22"/>
    <mergeCell ref="U23:U34"/>
    <mergeCell ref="U35:U45"/>
    <mergeCell ref="R5:X5"/>
    <mergeCell ref="R7:X7"/>
    <mergeCell ref="E74:E84"/>
    <mergeCell ref="M10:M19"/>
    <mergeCell ref="M43:M60"/>
    <mergeCell ref="B6:H6"/>
    <mergeCell ref="J6:P6"/>
    <mergeCell ref="J7:P7"/>
    <mergeCell ref="J8:P8"/>
    <mergeCell ref="B8:H8"/>
    <mergeCell ref="B7:H7"/>
    <mergeCell ref="M20:M42"/>
    <mergeCell ref="E10:E15"/>
    <mergeCell ref="E16:E25"/>
    <mergeCell ref="E26:E53"/>
    <mergeCell ref="E54:E73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W49"/>
  <sheetViews>
    <sheetView topLeftCell="A7" workbookViewId="0">
      <selection activeCell="A2" sqref="A2"/>
    </sheetView>
  </sheetViews>
  <sheetFormatPr defaultRowHeight="14.4"/>
  <cols>
    <col min="1" max="1" width="20.6640625" customWidth="1"/>
    <col min="9" max="9" width="22.6640625" customWidth="1"/>
    <col min="17" max="17" width="22.44140625" customWidth="1"/>
    <col min="21" max="21" width="24.5546875" customWidth="1"/>
  </cols>
  <sheetData>
    <row r="1" spans="1:23" ht="22.8">
      <c r="A1" s="1059" t="s">
        <v>1546</v>
      </c>
      <c r="B1" s="1059"/>
      <c r="C1" s="1059"/>
      <c r="D1" s="1059"/>
      <c r="E1" s="1059"/>
      <c r="F1" s="1059"/>
      <c r="G1" s="1059"/>
      <c r="H1" s="1059"/>
      <c r="I1" s="1059"/>
      <c r="J1" s="1059"/>
      <c r="K1" s="1059"/>
      <c r="L1" s="1059"/>
      <c r="M1" s="1059"/>
      <c r="N1" s="1059"/>
      <c r="O1" s="1059"/>
      <c r="P1" s="1059"/>
    </row>
    <row r="2" spans="1:23" ht="17.399999999999999">
      <c r="A2" s="604" t="s">
        <v>1335</v>
      </c>
      <c r="B2" s="605"/>
      <c r="C2" s="605"/>
      <c r="D2" s="605"/>
      <c r="E2" s="605"/>
      <c r="F2" s="605"/>
    </row>
    <row r="3" spans="1:23" ht="17.399999999999999">
      <c r="A3" s="606" t="s">
        <v>158</v>
      </c>
      <c r="B3" s="607"/>
      <c r="C3" s="607"/>
      <c r="D3" s="607"/>
      <c r="E3" s="607"/>
      <c r="F3" s="607"/>
      <c r="G3" s="613"/>
    </row>
    <row r="4" spans="1:23" ht="18" thickBot="1">
      <c r="A4" s="608" t="s">
        <v>1334</v>
      </c>
      <c r="B4" s="605"/>
      <c r="C4" s="609"/>
      <c r="D4" s="605"/>
      <c r="E4" s="605"/>
      <c r="F4" s="610"/>
      <c r="G4" s="219"/>
      <c r="J4" s="600"/>
      <c r="K4" s="600"/>
      <c r="L4" s="600"/>
      <c r="M4" s="600"/>
      <c r="N4" s="600"/>
      <c r="O4" s="600"/>
    </row>
    <row r="5" spans="1:23" ht="17.399999999999999" thickBot="1">
      <c r="A5" s="582"/>
      <c r="B5" s="580"/>
      <c r="C5" s="580"/>
      <c r="D5" s="580"/>
      <c r="E5" s="580"/>
      <c r="F5" s="580"/>
      <c r="G5" s="580"/>
      <c r="H5" s="580"/>
      <c r="I5" s="580"/>
      <c r="J5" s="580"/>
      <c r="K5" s="580"/>
      <c r="L5" s="1029"/>
      <c r="M5" s="1029"/>
      <c r="N5" s="1029"/>
      <c r="O5" s="1029"/>
      <c r="P5" s="1030"/>
      <c r="Q5" s="1030"/>
      <c r="R5" s="1030"/>
      <c r="S5" s="580"/>
      <c r="T5" s="580"/>
      <c r="U5" s="580"/>
      <c r="V5" s="580"/>
      <c r="W5" s="580"/>
    </row>
    <row r="6" spans="1:23" ht="53.4" thickBot="1">
      <c r="A6" s="266" t="s">
        <v>2</v>
      </c>
      <c r="B6" s="323" t="s">
        <v>3</v>
      </c>
      <c r="C6" s="323" t="s">
        <v>4</v>
      </c>
      <c r="D6" s="267" t="s">
        <v>595</v>
      </c>
      <c r="E6" s="220" t="s">
        <v>596</v>
      </c>
      <c r="F6" s="25" t="s">
        <v>7</v>
      </c>
      <c r="G6" s="213" t="s">
        <v>598</v>
      </c>
      <c r="I6" s="266" t="s">
        <v>2</v>
      </c>
      <c r="J6" s="323" t="s">
        <v>3</v>
      </c>
      <c r="K6" s="323" t="s">
        <v>4</v>
      </c>
      <c r="L6" s="267" t="s">
        <v>595</v>
      </c>
      <c r="M6" s="220" t="s">
        <v>596</v>
      </c>
      <c r="N6" s="25" t="s">
        <v>7</v>
      </c>
      <c r="O6" s="213" t="s">
        <v>598</v>
      </c>
      <c r="Q6" s="266" t="s">
        <v>2</v>
      </c>
      <c r="R6" s="323" t="s">
        <v>3</v>
      </c>
      <c r="S6" s="322" t="s">
        <v>4</v>
      </c>
      <c r="T6" s="321" t="s">
        <v>595</v>
      </c>
      <c r="U6" s="321" t="s">
        <v>596</v>
      </c>
      <c r="V6" s="332" t="s">
        <v>1168</v>
      </c>
      <c r="W6" s="332" t="s">
        <v>598</v>
      </c>
    </row>
    <row r="7" spans="1:23" ht="15" customHeight="1">
      <c r="A7" s="283" t="s">
        <v>1221</v>
      </c>
      <c r="B7" s="326"/>
      <c r="C7" s="271">
        <v>4</v>
      </c>
      <c r="D7" s="543"/>
      <c r="E7" s="275">
        <v>90</v>
      </c>
      <c r="F7" s="273"/>
      <c r="G7" s="273"/>
      <c r="I7" s="292" t="s">
        <v>1251</v>
      </c>
      <c r="J7" s="328">
        <v>10</v>
      </c>
      <c r="K7" s="308">
        <v>5.5</v>
      </c>
      <c r="L7" s="1093">
        <v>10</v>
      </c>
      <c r="M7" s="309">
        <v>50</v>
      </c>
      <c r="N7" s="349"/>
      <c r="O7" s="269"/>
      <c r="Q7" s="466" t="s">
        <v>1276</v>
      </c>
      <c r="R7" s="474">
        <v>58</v>
      </c>
      <c r="S7" s="475">
        <v>30</v>
      </c>
      <c r="T7" s="476"/>
      <c r="U7" s="474">
        <v>110</v>
      </c>
      <c r="V7" s="284"/>
      <c r="W7" s="284"/>
    </row>
    <row r="8" spans="1:23" ht="15" customHeight="1">
      <c r="A8" s="283" t="s">
        <v>1222</v>
      </c>
      <c r="B8" s="326"/>
      <c r="C8" s="271">
        <v>5.5</v>
      </c>
      <c r="D8" s="543"/>
      <c r="E8" s="275">
        <v>110</v>
      </c>
      <c r="F8" s="273"/>
      <c r="G8" s="273"/>
      <c r="I8" s="327" t="s">
        <v>1250</v>
      </c>
      <c r="J8" s="329">
        <v>12.5</v>
      </c>
      <c r="K8" s="285">
        <v>5.5</v>
      </c>
      <c r="L8" s="1089"/>
      <c r="M8" s="286">
        <v>60</v>
      </c>
      <c r="N8" s="273"/>
      <c r="O8" s="343"/>
      <c r="Q8" s="466" t="s">
        <v>1277</v>
      </c>
      <c r="R8" s="477">
        <v>75</v>
      </c>
      <c r="S8" s="478">
        <v>37</v>
      </c>
      <c r="T8" s="476"/>
      <c r="U8" s="477">
        <v>125</v>
      </c>
      <c r="V8" s="288"/>
      <c r="W8" s="288"/>
    </row>
    <row r="9" spans="1:23" ht="15" customHeight="1" thickBot="1">
      <c r="A9" s="283" t="s">
        <v>1223</v>
      </c>
      <c r="B9" s="326"/>
      <c r="C9" s="271">
        <v>7.5</v>
      </c>
      <c r="D9" s="543"/>
      <c r="E9" s="275">
        <v>140</v>
      </c>
      <c r="F9" s="273"/>
      <c r="G9" s="273"/>
      <c r="I9" s="327" t="s">
        <v>1249</v>
      </c>
      <c r="J9" s="329">
        <v>15</v>
      </c>
      <c r="K9" s="286">
        <v>4</v>
      </c>
      <c r="L9" s="1088">
        <v>16</v>
      </c>
      <c r="M9" s="312">
        <v>75</v>
      </c>
      <c r="N9" s="273"/>
      <c r="O9" s="270"/>
      <c r="Q9" s="467" t="s">
        <v>1278</v>
      </c>
      <c r="R9" s="500">
        <v>78</v>
      </c>
      <c r="S9" s="501">
        <v>37</v>
      </c>
      <c r="T9" s="479"/>
      <c r="U9" s="500">
        <v>150</v>
      </c>
      <c r="V9" s="290"/>
      <c r="W9" s="290"/>
    </row>
    <row r="10" spans="1:23" ht="15" customHeight="1">
      <c r="A10" s="283" t="s">
        <v>1252</v>
      </c>
      <c r="B10" s="326"/>
      <c r="C10" s="271">
        <v>9</v>
      </c>
      <c r="D10" s="543"/>
      <c r="E10" s="275">
        <v>180</v>
      </c>
      <c r="F10" s="273"/>
      <c r="G10" s="273"/>
      <c r="I10" s="327" t="s">
        <v>1248</v>
      </c>
      <c r="J10" s="329">
        <v>16</v>
      </c>
      <c r="K10" s="286">
        <v>5.5</v>
      </c>
      <c r="L10" s="1089"/>
      <c r="M10" s="312">
        <v>90</v>
      </c>
      <c r="N10" s="273"/>
      <c r="O10" s="343"/>
      <c r="Q10" s="495" t="s">
        <v>1279</v>
      </c>
      <c r="R10" s="477">
        <v>48</v>
      </c>
      <c r="S10" s="478">
        <v>18.5</v>
      </c>
      <c r="T10" s="472">
        <v>77</v>
      </c>
      <c r="U10" s="477">
        <v>65</v>
      </c>
      <c r="V10" s="288"/>
      <c r="W10" s="288"/>
    </row>
    <row r="11" spans="1:23" ht="15" customHeight="1">
      <c r="A11" s="283" t="s">
        <v>1253</v>
      </c>
      <c r="B11" s="326"/>
      <c r="C11" s="271">
        <v>11</v>
      </c>
      <c r="D11" s="543"/>
      <c r="E11" s="275">
        <v>205</v>
      </c>
      <c r="F11" s="273"/>
      <c r="G11" s="273"/>
      <c r="I11" s="327" t="s">
        <v>1247</v>
      </c>
      <c r="J11" s="329">
        <v>21</v>
      </c>
      <c r="K11" s="286">
        <v>7.5</v>
      </c>
      <c r="L11" s="1090"/>
      <c r="M11" s="312">
        <v>125</v>
      </c>
      <c r="N11" s="273"/>
      <c r="O11" s="270"/>
      <c r="Q11" s="466" t="s">
        <v>1280</v>
      </c>
      <c r="R11" s="474">
        <v>53</v>
      </c>
      <c r="S11" s="475">
        <v>22</v>
      </c>
      <c r="T11" s="476"/>
      <c r="U11" s="474">
        <v>80</v>
      </c>
      <c r="V11" s="284"/>
      <c r="W11" s="284"/>
    </row>
    <row r="12" spans="1:23" ht="15" customHeight="1">
      <c r="A12" s="283" t="s">
        <v>1230</v>
      </c>
      <c r="B12" s="326"/>
      <c r="C12" s="271">
        <v>4</v>
      </c>
      <c r="D12" s="543"/>
      <c r="E12" s="275">
        <v>60</v>
      </c>
      <c r="F12" s="273"/>
      <c r="G12" s="273"/>
      <c r="I12" s="327" t="s">
        <v>1243</v>
      </c>
      <c r="J12" s="344">
        <v>23</v>
      </c>
      <c r="K12" s="304">
        <v>7.5</v>
      </c>
      <c r="L12" s="1100">
        <v>25</v>
      </c>
      <c r="M12" s="344">
        <v>75</v>
      </c>
      <c r="N12" s="270"/>
      <c r="O12" s="361"/>
      <c r="Q12" s="466" t="s">
        <v>1281</v>
      </c>
      <c r="R12" s="477">
        <v>58</v>
      </c>
      <c r="S12" s="478">
        <v>26</v>
      </c>
      <c r="T12" s="476"/>
      <c r="U12" s="477">
        <v>90</v>
      </c>
      <c r="V12" s="288"/>
      <c r="W12" s="288"/>
    </row>
    <row r="13" spans="1:23" ht="15" customHeight="1">
      <c r="A13" s="283" t="s">
        <v>1254</v>
      </c>
      <c r="B13" s="326"/>
      <c r="C13" s="271">
        <v>5.5</v>
      </c>
      <c r="D13" s="543"/>
      <c r="E13" s="275">
        <v>85</v>
      </c>
      <c r="F13" s="273"/>
      <c r="G13" s="273"/>
      <c r="I13" s="327" t="s">
        <v>1244</v>
      </c>
      <c r="J13" s="344">
        <v>30</v>
      </c>
      <c r="K13" s="304">
        <v>9.3000000000000007</v>
      </c>
      <c r="L13" s="1096"/>
      <c r="M13" s="344">
        <v>90</v>
      </c>
      <c r="N13" s="270"/>
      <c r="O13" s="362"/>
      <c r="Q13" s="466" t="s">
        <v>1282</v>
      </c>
      <c r="R13" s="474">
        <v>78</v>
      </c>
      <c r="S13" s="475">
        <v>30</v>
      </c>
      <c r="T13" s="476"/>
      <c r="U13" s="474">
        <v>100</v>
      </c>
      <c r="V13" s="284"/>
      <c r="W13" s="284"/>
    </row>
    <row r="14" spans="1:23" ht="15" customHeight="1" thickBot="1">
      <c r="A14" s="283" t="s">
        <v>1229</v>
      </c>
      <c r="B14" s="326"/>
      <c r="C14" s="271">
        <v>7.5</v>
      </c>
      <c r="D14" s="543"/>
      <c r="E14" s="275">
        <v>100</v>
      </c>
      <c r="F14" s="273"/>
      <c r="G14" s="273"/>
      <c r="I14" s="327" t="s">
        <v>1245</v>
      </c>
      <c r="J14" s="359">
        <v>30</v>
      </c>
      <c r="K14" s="285">
        <v>11</v>
      </c>
      <c r="L14" s="1096"/>
      <c r="M14" s="360">
        <v>110</v>
      </c>
      <c r="N14" s="343"/>
      <c r="O14" s="361"/>
      <c r="Q14" s="466" t="s">
        <v>1283</v>
      </c>
      <c r="R14" s="477">
        <v>80</v>
      </c>
      <c r="S14" s="478">
        <v>37</v>
      </c>
      <c r="T14" s="479"/>
      <c r="U14" s="477">
        <v>110</v>
      </c>
      <c r="V14" s="288"/>
      <c r="W14" s="288"/>
    </row>
    <row r="15" spans="1:23" ht="15" customHeight="1" thickBot="1">
      <c r="A15" s="283" t="s">
        <v>1255</v>
      </c>
      <c r="B15" s="326"/>
      <c r="C15" s="271">
        <v>9</v>
      </c>
      <c r="D15" s="543"/>
      <c r="E15" s="275">
        <v>130</v>
      </c>
      <c r="F15" s="273"/>
      <c r="G15" s="273"/>
      <c r="I15" s="327" t="s">
        <v>1231</v>
      </c>
      <c r="J15" s="344">
        <v>35</v>
      </c>
      <c r="K15" s="304">
        <v>15</v>
      </c>
      <c r="L15" s="1096"/>
      <c r="M15" s="344">
        <v>125</v>
      </c>
      <c r="N15" s="541"/>
      <c r="O15" s="362"/>
      <c r="P15" s="281"/>
      <c r="Q15" s="466" t="s">
        <v>1284</v>
      </c>
      <c r="R15" s="474">
        <v>80</v>
      </c>
      <c r="S15" s="475">
        <v>37</v>
      </c>
      <c r="T15" s="478">
        <v>100</v>
      </c>
      <c r="U15" s="474">
        <v>65</v>
      </c>
      <c r="V15" s="284"/>
      <c r="W15" s="284"/>
    </row>
    <row r="16" spans="1:23" ht="15" customHeight="1" thickBot="1">
      <c r="A16" s="283" t="s">
        <v>1256</v>
      </c>
      <c r="B16" s="326"/>
      <c r="C16" s="271">
        <v>11</v>
      </c>
      <c r="D16" s="543"/>
      <c r="E16" s="275">
        <v>150</v>
      </c>
      <c r="F16" s="273"/>
      <c r="G16" s="273"/>
      <c r="I16" s="327" t="s">
        <v>1232</v>
      </c>
      <c r="J16" s="359">
        <v>37</v>
      </c>
      <c r="K16" s="285">
        <v>15</v>
      </c>
      <c r="L16" s="1096"/>
      <c r="M16" s="360">
        <v>140</v>
      </c>
      <c r="N16" s="542"/>
      <c r="O16" s="361"/>
      <c r="Q16" s="467" t="s">
        <v>1285</v>
      </c>
      <c r="R16" s="480">
        <v>80</v>
      </c>
      <c r="S16" s="481">
        <v>37</v>
      </c>
      <c r="T16" s="482">
        <v>120</v>
      </c>
      <c r="U16" s="480">
        <v>60</v>
      </c>
      <c r="V16" s="468"/>
      <c r="W16" s="468"/>
    </row>
    <row r="17" spans="1:15" ht="15" customHeight="1">
      <c r="A17" s="283" t="s">
        <v>1228</v>
      </c>
      <c r="B17" s="326"/>
      <c r="C17" s="271">
        <v>13</v>
      </c>
      <c r="D17" s="543"/>
      <c r="E17" s="275">
        <v>175</v>
      </c>
      <c r="F17" s="273"/>
      <c r="G17" s="273"/>
      <c r="I17" s="327" t="s">
        <v>1233</v>
      </c>
      <c r="J17" s="359">
        <v>43</v>
      </c>
      <c r="K17" s="285">
        <v>18.5</v>
      </c>
      <c r="L17" s="1101"/>
      <c r="M17" s="360">
        <v>150</v>
      </c>
      <c r="N17" s="542"/>
      <c r="O17" s="361"/>
    </row>
    <row r="18" spans="1:15" ht="15" customHeight="1" thickBot="1">
      <c r="A18" s="283" t="s">
        <v>1257</v>
      </c>
      <c r="B18" s="326"/>
      <c r="C18" s="271">
        <v>15</v>
      </c>
      <c r="D18" s="543"/>
      <c r="E18" s="275">
        <v>195</v>
      </c>
      <c r="F18" s="273"/>
      <c r="G18" s="273"/>
      <c r="I18" s="327" t="s">
        <v>1240</v>
      </c>
      <c r="J18" s="365">
        <v>53</v>
      </c>
      <c r="K18" s="304">
        <v>11</v>
      </c>
      <c r="L18" s="1102">
        <v>35</v>
      </c>
      <c r="M18" s="342">
        <v>140</v>
      </c>
      <c r="N18" s="362"/>
      <c r="O18" s="362"/>
    </row>
    <row r="19" spans="1:15" ht="15" customHeight="1">
      <c r="A19" s="278" t="s">
        <v>1258</v>
      </c>
      <c r="B19" s="374"/>
      <c r="C19" s="375">
        <v>5.5</v>
      </c>
      <c r="D19" s="1064">
        <v>25</v>
      </c>
      <c r="E19" s="376">
        <v>45</v>
      </c>
      <c r="F19" s="274"/>
      <c r="G19" s="274"/>
      <c r="I19" s="327" t="s">
        <v>1241</v>
      </c>
      <c r="J19" s="359">
        <v>58</v>
      </c>
      <c r="K19" s="285">
        <v>13</v>
      </c>
      <c r="L19" s="1098"/>
      <c r="M19" s="360">
        <v>150</v>
      </c>
      <c r="N19" s="361"/>
      <c r="O19" s="361"/>
    </row>
    <row r="20" spans="1:15" ht="15" customHeight="1" thickBot="1">
      <c r="A20" s="327" t="s">
        <v>1259</v>
      </c>
      <c r="B20" s="326"/>
      <c r="C20" s="271">
        <v>7.5</v>
      </c>
      <c r="D20" s="1065"/>
      <c r="E20" s="275">
        <v>65</v>
      </c>
      <c r="F20" s="273"/>
      <c r="G20" s="273"/>
      <c r="I20" s="348" t="s">
        <v>1242</v>
      </c>
      <c r="J20" s="366">
        <v>70</v>
      </c>
      <c r="K20" s="357">
        <v>15</v>
      </c>
      <c r="L20" s="1099"/>
      <c r="M20" s="358">
        <v>175</v>
      </c>
      <c r="N20" s="363"/>
      <c r="O20" s="363"/>
    </row>
    <row r="21" spans="1:15" ht="15" customHeight="1">
      <c r="A21" s="327" t="s">
        <v>1227</v>
      </c>
      <c r="B21" s="326"/>
      <c r="C21" s="271">
        <v>9.3000000000000007</v>
      </c>
      <c r="D21" s="1065"/>
      <c r="E21" s="275">
        <v>80</v>
      </c>
      <c r="F21" s="273"/>
      <c r="G21" s="273"/>
      <c r="I21" s="327" t="s">
        <v>1239</v>
      </c>
      <c r="J21" s="365">
        <v>53</v>
      </c>
      <c r="K21" s="304">
        <v>11</v>
      </c>
      <c r="L21" s="1097">
        <v>46</v>
      </c>
      <c r="M21" s="342">
        <v>140</v>
      </c>
      <c r="N21" s="362"/>
      <c r="O21" s="362"/>
    </row>
    <row r="22" spans="1:15" ht="15" customHeight="1">
      <c r="A22" s="327" t="s">
        <v>1226</v>
      </c>
      <c r="B22" s="326"/>
      <c r="C22" s="271">
        <v>11</v>
      </c>
      <c r="D22" s="1065"/>
      <c r="E22" s="275">
        <v>100</v>
      </c>
      <c r="F22" s="273"/>
      <c r="G22" s="273"/>
      <c r="I22" s="327" t="s">
        <v>1238</v>
      </c>
      <c r="J22" s="359">
        <v>58</v>
      </c>
      <c r="K22" s="285">
        <v>15</v>
      </c>
      <c r="L22" s="1098"/>
      <c r="M22" s="360">
        <v>150</v>
      </c>
      <c r="N22" s="361"/>
      <c r="O22" s="361"/>
    </row>
    <row r="23" spans="1:15" ht="15" customHeight="1" thickBot="1">
      <c r="A23" s="327" t="s">
        <v>1260</v>
      </c>
      <c r="B23" s="326"/>
      <c r="C23" s="271">
        <v>13</v>
      </c>
      <c r="D23" s="1065"/>
      <c r="E23" s="275">
        <v>115</v>
      </c>
      <c r="F23" s="273"/>
      <c r="G23" s="273"/>
      <c r="I23" s="348" t="s">
        <v>1237</v>
      </c>
      <c r="J23" s="366">
        <v>70</v>
      </c>
      <c r="K23" s="357">
        <v>18.5</v>
      </c>
      <c r="L23" s="1099"/>
      <c r="M23" s="358">
        <v>175</v>
      </c>
      <c r="N23" s="363"/>
      <c r="O23" s="363"/>
    </row>
    <row r="24" spans="1:15" ht="15" customHeight="1">
      <c r="A24" s="283" t="s">
        <v>1225</v>
      </c>
      <c r="B24" s="326"/>
      <c r="C24" s="271">
        <v>15</v>
      </c>
      <c r="D24" s="1065"/>
      <c r="E24" s="275">
        <v>120</v>
      </c>
      <c r="F24" s="273"/>
      <c r="G24" s="273"/>
      <c r="I24" s="327" t="s">
        <v>1234</v>
      </c>
      <c r="J24" s="365">
        <v>53</v>
      </c>
      <c r="K24" s="304">
        <v>15</v>
      </c>
      <c r="L24" s="1097">
        <v>60</v>
      </c>
      <c r="M24" s="342">
        <v>140</v>
      </c>
      <c r="N24" s="362"/>
      <c r="O24" s="362"/>
    </row>
    <row r="25" spans="1:15" ht="15" customHeight="1">
      <c r="A25" s="327" t="s">
        <v>1261</v>
      </c>
      <c r="B25" s="326"/>
      <c r="C25" s="271">
        <v>18.5</v>
      </c>
      <c r="D25" s="1065"/>
      <c r="E25" s="275">
        <v>145</v>
      </c>
      <c r="F25" s="273"/>
      <c r="G25" s="273"/>
      <c r="I25" s="327" t="s">
        <v>1235</v>
      </c>
      <c r="J25" s="359">
        <v>58</v>
      </c>
      <c r="K25" s="285">
        <v>18.5</v>
      </c>
      <c r="L25" s="1098"/>
      <c r="M25" s="360">
        <v>150</v>
      </c>
      <c r="N25" s="361"/>
      <c r="O25" s="361"/>
    </row>
    <row r="26" spans="1:15" ht="15" customHeight="1" thickBot="1">
      <c r="A26" s="327" t="s">
        <v>1224</v>
      </c>
      <c r="B26" s="326"/>
      <c r="C26" s="271">
        <v>22</v>
      </c>
      <c r="D26" s="1065"/>
      <c r="E26" s="275">
        <v>160</v>
      </c>
      <c r="F26" s="273"/>
      <c r="G26" s="273"/>
      <c r="I26" s="348" t="s">
        <v>1236</v>
      </c>
      <c r="J26" s="366">
        <v>70</v>
      </c>
      <c r="K26" s="357">
        <v>22</v>
      </c>
      <c r="L26" s="1098"/>
      <c r="M26" s="358">
        <v>175</v>
      </c>
      <c r="N26" s="363"/>
      <c r="O26" s="363"/>
    </row>
    <row r="27" spans="1:15" ht="15" customHeight="1" thickBot="1">
      <c r="A27" s="289" t="s">
        <v>1262</v>
      </c>
      <c r="B27" s="377"/>
      <c r="C27" s="378">
        <v>30</v>
      </c>
      <c r="D27" s="1066"/>
      <c r="E27" s="379">
        <v>175</v>
      </c>
      <c r="F27" s="276"/>
      <c r="G27" s="276"/>
      <c r="I27" s="348" t="s">
        <v>1246</v>
      </c>
      <c r="J27" s="539">
        <v>70</v>
      </c>
      <c r="K27" s="357">
        <v>26</v>
      </c>
      <c r="L27" s="1099"/>
      <c r="M27" s="358">
        <v>175</v>
      </c>
      <c r="N27" s="363"/>
      <c r="O27" s="540"/>
    </row>
    <row r="28" spans="1:15" ht="15" customHeight="1">
      <c r="A28" s="278" t="s">
        <v>1275</v>
      </c>
      <c r="B28" s="374"/>
      <c r="C28" s="375">
        <v>7.5</v>
      </c>
      <c r="D28" s="1064">
        <v>35</v>
      </c>
      <c r="E28" s="376">
        <v>50</v>
      </c>
      <c r="F28" s="274"/>
      <c r="G28" s="274"/>
    </row>
    <row r="29" spans="1:15" ht="15" customHeight="1">
      <c r="A29" s="327" t="s">
        <v>1274</v>
      </c>
      <c r="B29" s="326"/>
      <c r="C29" s="271">
        <v>11</v>
      </c>
      <c r="D29" s="1065"/>
      <c r="E29" s="275">
        <v>70</v>
      </c>
      <c r="F29" s="273"/>
      <c r="G29" s="273"/>
      <c r="I29" s="595" t="s">
        <v>1330</v>
      </c>
    </row>
    <row r="30" spans="1:15" ht="15" customHeight="1">
      <c r="A30" s="327" t="s">
        <v>1273</v>
      </c>
      <c r="B30" s="326"/>
      <c r="C30" s="271">
        <v>13</v>
      </c>
      <c r="D30" s="1065"/>
      <c r="E30" s="275">
        <v>90</v>
      </c>
      <c r="F30" s="273"/>
      <c r="G30" s="273"/>
      <c r="I30" s="594" t="s">
        <v>1329</v>
      </c>
    </row>
    <row r="31" spans="1:15" ht="15" customHeight="1">
      <c r="A31" s="327" t="s">
        <v>1263</v>
      </c>
      <c r="B31" s="326"/>
      <c r="C31" s="271">
        <v>15</v>
      </c>
      <c r="D31" s="1065"/>
      <c r="E31" s="275">
        <v>100</v>
      </c>
      <c r="F31" s="273"/>
      <c r="G31" s="273"/>
      <c r="I31" s="588" t="s">
        <v>1319</v>
      </c>
    </row>
    <row r="32" spans="1:15" ht="15" customHeight="1">
      <c r="A32" s="283" t="s">
        <v>1264</v>
      </c>
      <c r="B32" s="326"/>
      <c r="C32" s="271">
        <v>18.5</v>
      </c>
      <c r="D32" s="1065"/>
      <c r="E32" s="275">
        <v>120</v>
      </c>
      <c r="F32" s="273"/>
      <c r="G32" s="273"/>
      <c r="I32" s="589"/>
    </row>
    <row r="33" spans="1:9" ht="15" customHeight="1" thickBot="1">
      <c r="A33" s="327" t="s">
        <v>1272</v>
      </c>
      <c r="B33" s="326"/>
      <c r="C33" s="271">
        <v>22</v>
      </c>
      <c r="D33" s="1066"/>
      <c r="E33" s="275">
        <v>140</v>
      </c>
      <c r="F33" s="273"/>
      <c r="G33" s="273"/>
      <c r="I33" s="585" t="s">
        <v>1320</v>
      </c>
    </row>
    <row r="34" spans="1:9" ht="15" customHeight="1">
      <c r="A34" s="278" t="s">
        <v>1265</v>
      </c>
      <c r="B34" s="374"/>
      <c r="C34" s="375">
        <v>9.3000000000000007</v>
      </c>
      <c r="D34" s="1064">
        <v>46</v>
      </c>
      <c r="E34" s="376">
        <v>45</v>
      </c>
      <c r="F34" s="274"/>
      <c r="G34" s="274"/>
      <c r="I34" s="585" t="s">
        <v>1321</v>
      </c>
    </row>
    <row r="35" spans="1:9" ht="15" customHeight="1">
      <c r="A35" s="327" t="s">
        <v>1267</v>
      </c>
      <c r="B35" s="326"/>
      <c r="C35" s="271">
        <v>11</v>
      </c>
      <c r="D35" s="1065"/>
      <c r="E35" s="275">
        <v>60</v>
      </c>
      <c r="F35" s="273"/>
      <c r="G35" s="273"/>
      <c r="I35" s="585" t="s">
        <v>1322</v>
      </c>
    </row>
    <row r="36" spans="1:9" ht="15" customHeight="1">
      <c r="A36" s="327" t="s">
        <v>1268</v>
      </c>
      <c r="B36" s="326"/>
      <c r="C36" s="271">
        <v>13</v>
      </c>
      <c r="D36" s="1065"/>
      <c r="E36" s="275">
        <v>75</v>
      </c>
      <c r="F36" s="273"/>
      <c r="G36" s="273"/>
      <c r="I36" s="590"/>
    </row>
    <row r="37" spans="1:9" ht="15" customHeight="1">
      <c r="A37" s="327" t="s">
        <v>1269</v>
      </c>
      <c r="B37" s="326"/>
      <c r="C37" s="271">
        <v>15</v>
      </c>
      <c r="D37" s="1065"/>
      <c r="E37" s="275">
        <v>90</v>
      </c>
      <c r="F37" s="273"/>
      <c r="G37" s="273"/>
      <c r="I37" s="591"/>
    </row>
    <row r="38" spans="1:9" ht="15" customHeight="1">
      <c r="A38" s="327" t="s">
        <v>1270</v>
      </c>
      <c r="B38" s="326"/>
      <c r="C38" s="271">
        <v>18.5</v>
      </c>
      <c r="D38" s="1065"/>
      <c r="E38" s="275">
        <v>110</v>
      </c>
      <c r="F38" s="273"/>
      <c r="G38" s="273"/>
      <c r="I38" s="590"/>
    </row>
    <row r="39" spans="1:9" ht="15" customHeight="1">
      <c r="A39" s="283" t="s">
        <v>1271</v>
      </c>
      <c r="B39" s="326"/>
      <c r="C39" s="271">
        <v>22</v>
      </c>
      <c r="D39" s="1065"/>
      <c r="E39" s="275">
        <v>130</v>
      </c>
      <c r="F39" s="273"/>
      <c r="G39" s="273"/>
      <c r="I39" s="592" t="s">
        <v>1323</v>
      </c>
    </row>
    <row r="40" spans="1:9" ht="15" customHeight="1" thickBot="1">
      <c r="A40" s="348" t="s">
        <v>1266</v>
      </c>
      <c r="B40" s="377"/>
      <c r="C40" s="378">
        <v>30</v>
      </c>
      <c r="D40" s="1066"/>
      <c r="E40" s="379">
        <v>145</v>
      </c>
      <c r="F40" s="276"/>
      <c r="G40" s="276"/>
      <c r="I40" s="593" t="s">
        <v>1324</v>
      </c>
    </row>
    <row r="41" spans="1:9" ht="15" customHeight="1">
      <c r="I41" s="587" t="s">
        <v>1314</v>
      </c>
    </row>
    <row r="42" spans="1:9">
      <c r="I42" s="587" t="s">
        <v>1315</v>
      </c>
    </row>
    <row r="43" spans="1:9">
      <c r="I43" s="587" t="s">
        <v>1309</v>
      </c>
    </row>
    <row r="44" spans="1:9">
      <c r="I44" s="586" t="s">
        <v>1325</v>
      </c>
    </row>
    <row r="45" spans="1:9" ht="15" customHeight="1">
      <c r="I45" s="587" t="s">
        <v>1326</v>
      </c>
    </row>
    <row r="46" spans="1:9">
      <c r="I46" s="587" t="s">
        <v>1312</v>
      </c>
    </row>
    <row r="47" spans="1:9">
      <c r="I47" s="587" t="s">
        <v>1327</v>
      </c>
    </row>
    <row r="48" spans="1:9">
      <c r="I48" s="587" t="s">
        <v>1328</v>
      </c>
    </row>
    <row r="49" spans="9:9">
      <c r="I49" s="582" t="s">
        <v>1304</v>
      </c>
    </row>
  </sheetData>
  <mergeCells count="11">
    <mergeCell ref="A1:P1"/>
    <mergeCell ref="L5:R5"/>
    <mergeCell ref="D34:D40"/>
    <mergeCell ref="D28:D33"/>
    <mergeCell ref="D19:D27"/>
    <mergeCell ref="L7:L8"/>
    <mergeCell ref="L9:L11"/>
    <mergeCell ref="L12:L17"/>
    <mergeCell ref="L18:L20"/>
    <mergeCell ref="L21:L23"/>
    <mergeCell ref="L24:L27"/>
  </mergeCells>
  <hyperlinks>
    <hyperlink ref="I44" r:id="rId1" display="http://gidroelectric.ru/elektrodvigateli.html" xr:uid="{00000000-0004-0000-0600-000000000000}"/>
  </hyperlinks>
  <pageMargins left="0.7" right="0.7" top="0.75" bottom="0.75" header="0.3" footer="0.3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R59"/>
  <sheetViews>
    <sheetView topLeftCell="A18" workbookViewId="0">
      <selection activeCell="R27" sqref="R27"/>
    </sheetView>
  </sheetViews>
  <sheetFormatPr defaultRowHeight="14.4"/>
  <cols>
    <col min="1" max="1" width="21.6640625" customWidth="1"/>
    <col min="6" max="6" width="13.44140625" customWidth="1"/>
    <col min="8" max="8" width="6.109375" customWidth="1"/>
    <col min="9" max="9" width="29.44140625" customWidth="1"/>
    <col min="15" max="15" width="7.21875" customWidth="1"/>
  </cols>
  <sheetData>
    <row r="1" spans="1:16" ht="24" thickBot="1">
      <c r="A1" s="1103" t="s">
        <v>1749</v>
      </c>
      <c r="B1" s="1104"/>
      <c r="C1" s="1104"/>
      <c r="D1" s="1104"/>
      <c r="E1" s="1104"/>
      <c r="F1" s="1104"/>
      <c r="G1" s="1104"/>
      <c r="H1" s="1104"/>
      <c r="I1" s="1104"/>
      <c r="J1" s="1104"/>
      <c r="K1" s="1104"/>
      <c r="L1" s="1104"/>
      <c r="M1" s="1104"/>
      <c r="N1" s="1104"/>
      <c r="O1" s="1105"/>
    </row>
    <row r="2" spans="1:16" ht="22.8">
      <c r="B2" s="605"/>
      <c r="C2" s="605"/>
      <c r="D2" s="605"/>
      <c r="E2" s="605"/>
      <c r="F2" s="605"/>
      <c r="J2" s="601"/>
      <c r="K2" s="601"/>
      <c r="L2" s="601"/>
      <c r="M2" s="601"/>
      <c r="N2" s="601"/>
      <c r="O2" s="604" t="s">
        <v>1750</v>
      </c>
      <c r="P2" s="601"/>
    </row>
    <row r="3" spans="1:16" ht="17.399999999999999">
      <c r="B3" s="607"/>
      <c r="C3" s="607"/>
      <c r="D3" s="607"/>
      <c r="E3" s="607"/>
      <c r="F3" s="607"/>
      <c r="G3" s="613"/>
      <c r="J3" s="599"/>
      <c r="K3" s="599"/>
      <c r="L3" s="599"/>
      <c r="M3" s="613"/>
      <c r="N3" s="613"/>
      <c r="O3" s="606" t="s">
        <v>1751</v>
      </c>
      <c r="P3" s="219"/>
    </row>
    <row r="4" spans="1:16" ht="21.6" thickBot="1">
      <c r="B4" s="605"/>
      <c r="C4" s="609"/>
      <c r="D4" s="605"/>
      <c r="E4" s="605"/>
      <c r="F4" s="610"/>
      <c r="G4" s="219"/>
      <c r="I4" s="608" t="s">
        <v>1334</v>
      </c>
      <c r="O4" s="878" t="s">
        <v>1752</v>
      </c>
    </row>
    <row r="5" spans="1:16" ht="63" thickBot="1">
      <c r="A5" s="130" t="s">
        <v>162</v>
      </c>
      <c r="B5" s="211" t="s">
        <v>3</v>
      </c>
      <c r="C5" s="211" t="s">
        <v>4</v>
      </c>
      <c r="D5" s="211" t="s">
        <v>595</v>
      </c>
      <c r="E5" s="212" t="s">
        <v>596</v>
      </c>
      <c r="F5" s="213" t="s">
        <v>1458</v>
      </c>
      <c r="G5" s="213" t="s">
        <v>1457</v>
      </c>
      <c r="H5" s="322" t="s">
        <v>1</v>
      </c>
      <c r="I5" s="130" t="s">
        <v>1753</v>
      </c>
      <c r="J5" s="211" t="s">
        <v>3</v>
      </c>
      <c r="K5" s="211" t="s">
        <v>4</v>
      </c>
      <c r="L5" s="211" t="s">
        <v>595</v>
      </c>
      <c r="M5" s="212" t="s">
        <v>596</v>
      </c>
      <c r="N5" s="213" t="s">
        <v>1458</v>
      </c>
      <c r="O5" s="213" t="s">
        <v>1421</v>
      </c>
    </row>
    <row r="6" spans="1:16" ht="15.6">
      <c r="A6" s="433" t="s">
        <v>103</v>
      </c>
      <c r="B6" s="434">
        <v>16</v>
      </c>
      <c r="C6" s="434">
        <v>6.3</v>
      </c>
      <c r="D6" s="1109">
        <v>16</v>
      </c>
      <c r="E6" s="435">
        <v>85</v>
      </c>
      <c r="F6" s="879">
        <v>82080</v>
      </c>
      <c r="G6" s="445"/>
      <c r="H6" s="277">
        <v>1</v>
      </c>
      <c r="I6" s="433" t="s">
        <v>65</v>
      </c>
      <c r="J6" s="434">
        <v>14</v>
      </c>
      <c r="K6" s="434">
        <v>5.5</v>
      </c>
      <c r="L6" s="1109">
        <v>25</v>
      </c>
      <c r="M6" s="435">
        <v>55</v>
      </c>
      <c r="N6" s="879">
        <v>85860</v>
      </c>
      <c r="O6" s="445"/>
    </row>
    <row r="7" spans="1:16" ht="15.6">
      <c r="A7" s="423" t="s">
        <v>104</v>
      </c>
      <c r="B7" s="415">
        <v>16</v>
      </c>
      <c r="C7" s="415">
        <v>6.3</v>
      </c>
      <c r="D7" s="1110"/>
      <c r="E7" s="416">
        <v>100</v>
      </c>
      <c r="F7" s="880">
        <v>84960</v>
      </c>
      <c r="G7" s="446"/>
      <c r="H7" s="282">
        <v>2</v>
      </c>
      <c r="I7" s="418" t="s">
        <v>757</v>
      </c>
      <c r="J7" s="419">
        <v>18</v>
      </c>
      <c r="K7" s="419">
        <v>7.5</v>
      </c>
      <c r="L7" s="1110"/>
      <c r="M7" s="420">
        <v>70</v>
      </c>
      <c r="N7" s="880">
        <v>88260</v>
      </c>
      <c r="O7" s="446"/>
    </row>
    <row r="8" spans="1:16" ht="15.6">
      <c r="A8" s="423" t="s">
        <v>105</v>
      </c>
      <c r="B8" s="415">
        <v>19</v>
      </c>
      <c r="C8" s="415">
        <v>7.5</v>
      </c>
      <c r="D8" s="1110"/>
      <c r="E8" s="416">
        <v>110</v>
      </c>
      <c r="F8" s="880">
        <v>86460</v>
      </c>
      <c r="G8" s="447"/>
      <c r="H8" s="282">
        <v>3</v>
      </c>
      <c r="I8" s="418" t="s">
        <v>758</v>
      </c>
      <c r="J8" s="419">
        <v>23</v>
      </c>
      <c r="K8" s="419">
        <v>11</v>
      </c>
      <c r="L8" s="1110"/>
      <c r="M8" s="420">
        <v>90</v>
      </c>
      <c r="N8" s="880">
        <v>91960</v>
      </c>
      <c r="O8" s="447"/>
    </row>
    <row r="9" spans="1:16" ht="15.6">
      <c r="A9" s="423" t="s">
        <v>106</v>
      </c>
      <c r="B9" s="415">
        <v>21</v>
      </c>
      <c r="C9" s="415">
        <v>11</v>
      </c>
      <c r="D9" s="1110"/>
      <c r="E9" s="416">
        <v>120</v>
      </c>
      <c r="F9" s="880">
        <v>89340</v>
      </c>
      <c r="G9" s="446"/>
      <c r="H9" s="282">
        <v>4</v>
      </c>
      <c r="I9" s="418" t="s">
        <v>759</v>
      </c>
      <c r="J9" s="421">
        <v>27</v>
      </c>
      <c r="K9" s="421">
        <v>11</v>
      </c>
      <c r="L9" s="1110"/>
      <c r="M9" s="422">
        <v>100</v>
      </c>
      <c r="N9" s="880">
        <v>95640</v>
      </c>
      <c r="O9" s="446"/>
    </row>
    <row r="10" spans="1:16" ht="15.6">
      <c r="A10" s="423" t="s">
        <v>108</v>
      </c>
      <c r="B10" s="415">
        <v>25</v>
      </c>
      <c r="C10" s="415">
        <v>11</v>
      </c>
      <c r="D10" s="1110"/>
      <c r="E10" s="416">
        <v>140</v>
      </c>
      <c r="F10" s="880">
        <v>90240</v>
      </c>
      <c r="G10" s="447"/>
      <c r="H10" s="282">
        <v>5</v>
      </c>
      <c r="I10" s="418" t="s">
        <v>760</v>
      </c>
      <c r="J10" s="421">
        <v>27</v>
      </c>
      <c r="K10" s="421">
        <v>11</v>
      </c>
      <c r="L10" s="1110"/>
      <c r="M10" s="422">
        <v>110</v>
      </c>
      <c r="N10" s="880">
        <v>95640</v>
      </c>
      <c r="O10" s="447"/>
    </row>
    <row r="11" spans="1:16" ht="15.6">
      <c r="A11" s="423" t="s">
        <v>110</v>
      </c>
      <c r="B11" s="415">
        <v>30</v>
      </c>
      <c r="C11" s="415">
        <v>13</v>
      </c>
      <c r="D11" s="1110"/>
      <c r="E11" s="416">
        <v>160</v>
      </c>
      <c r="F11" s="880">
        <v>108840</v>
      </c>
      <c r="G11" s="446"/>
      <c r="H11" s="282">
        <v>6</v>
      </c>
      <c r="I11" s="418" t="s">
        <v>761</v>
      </c>
      <c r="J11" s="419">
        <v>33</v>
      </c>
      <c r="K11" s="419">
        <v>13</v>
      </c>
      <c r="L11" s="1110"/>
      <c r="M11" s="420">
        <v>125</v>
      </c>
      <c r="N11" s="880">
        <v>96660</v>
      </c>
      <c r="O11" s="446"/>
    </row>
    <row r="12" spans="1:16" ht="15.6">
      <c r="A12" s="423" t="s">
        <v>111</v>
      </c>
      <c r="B12" s="415">
        <v>32</v>
      </c>
      <c r="C12" s="415">
        <v>13</v>
      </c>
      <c r="D12" s="1110"/>
      <c r="E12" s="416">
        <v>180</v>
      </c>
      <c r="F12" s="880">
        <v>123960</v>
      </c>
      <c r="G12" s="447"/>
      <c r="H12" s="282">
        <v>7</v>
      </c>
      <c r="I12" s="418" t="s">
        <v>82</v>
      </c>
      <c r="J12" s="419">
        <v>37</v>
      </c>
      <c r="K12" s="419">
        <v>17</v>
      </c>
      <c r="L12" s="1110"/>
      <c r="M12" s="420">
        <v>150</v>
      </c>
      <c r="N12" s="880">
        <v>113700</v>
      </c>
      <c r="O12" s="447"/>
    </row>
    <row r="13" spans="1:16" ht="15.6">
      <c r="A13" s="423" t="s">
        <v>112</v>
      </c>
      <c r="B13" s="415">
        <v>36</v>
      </c>
      <c r="C13" s="415">
        <v>22</v>
      </c>
      <c r="D13" s="1110"/>
      <c r="E13" s="416">
        <v>200</v>
      </c>
      <c r="F13" s="880">
        <v>144600</v>
      </c>
      <c r="G13" s="446"/>
      <c r="H13" s="282">
        <v>8</v>
      </c>
      <c r="I13" s="418" t="s">
        <v>85</v>
      </c>
      <c r="J13" s="419">
        <v>49</v>
      </c>
      <c r="K13" s="419">
        <v>22</v>
      </c>
      <c r="L13" s="1110"/>
      <c r="M13" s="420">
        <v>180</v>
      </c>
      <c r="N13" s="880">
        <v>172920</v>
      </c>
      <c r="O13" s="446"/>
    </row>
    <row r="14" spans="1:16" ht="15.6">
      <c r="A14" s="423" t="s">
        <v>114</v>
      </c>
      <c r="B14" s="415">
        <v>40</v>
      </c>
      <c r="C14" s="415">
        <v>22</v>
      </c>
      <c r="D14" s="1110"/>
      <c r="E14" s="416">
        <v>220</v>
      </c>
      <c r="F14" s="880">
        <v>155160</v>
      </c>
      <c r="G14" s="446"/>
      <c r="H14" s="282">
        <v>9</v>
      </c>
      <c r="I14" s="418" t="s">
        <v>89</v>
      </c>
      <c r="J14" s="419">
        <v>60</v>
      </c>
      <c r="K14" s="419">
        <v>22</v>
      </c>
      <c r="L14" s="1110"/>
      <c r="M14" s="420">
        <v>230</v>
      </c>
      <c r="N14" s="880">
        <v>204900</v>
      </c>
      <c r="O14" s="447"/>
    </row>
    <row r="15" spans="1:16" ht="16.2" thickBot="1">
      <c r="A15" s="436" t="s">
        <v>59</v>
      </c>
      <c r="B15" s="437">
        <v>45</v>
      </c>
      <c r="C15" s="437">
        <v>22</v>
      </c>
      <c r="D15" s="1111"/>
      <c r="E15" s="438">
        <v>260</v>
      </c>
      <c r="F15" s="881">
        <v>162540</v>
      </c>
      <c r="G15" s="448"/>
      <c r="H15" s="282">
        <v>10</v>
      </c>
      <c r="I15" s="436" t="s">
        <v>95</v>
      </c>
      <c r="J15" s="437">
        <v>73</v>
      </c>
      <c r="K15" s="437">
        <v>32</v>
      </c>
      <c r="L15" s="1111"/>
      <c r="M15" s="438">
        <v>300</v>
      </c>
      <c r="N15" s="881">
        <v>319080</v>
      </c>
      <c r="O15" s="452"/>
    </row>
    <row r="16" spans="1:16" ht="15.6">
      <c r="A16" s="433" t="s">
        <v>61</v>
      </c>
      <c r="B16" s="434">
        <v>9</v>
      </c>
      <c r="C16" s="434">
        <v>3</v>
      </c>
      <c r="D16" s="1109">
        <v>25</v>
      </c>
      <c r="E16" s="435">
        <v>35</v>
      </c>
      <c r="F16" s="882">
        <v>73920</v>
      </c>
      <c r="G16" s="445"/>
      <c r="H16" s="291">
        <v>11</v>
      </c>
      <c r="I16" s="439" t="s">
        <v>107</v>
      </c>
      <c r="J16" s="431">
        <v>14</v>
      </c>
      <c r="K16" s="431">
        <v>5.5</v>
      </c>
      <c r="L16" s="1112">
        <v>40</v>
      </c>
      <c r="M16" s="432">
        <v>30</v>
      </c>
      <c r="N16" s="879">
        <v>71340</v>
      </c>
      <c r="O16" s="693"/>
    </row>
    <row r="17" spans="1:18" ht="15.6">
      <c r="A17" s="423" t="s">
        <v>63</v>
      </c>
      <c r="B17" s="415">
        <v>14</v>
      </c>
      <c r="C17" s="415">
        <v>5.5</v>
      </c>
      <c r="D17" s="1110"/>
      <c r="E17" s="416">
        <v>55</v>
      </c>
      <c r="F17" s="883">
        <v>78780</v>
      </c>
      <c r="G17" s="446"/>
      <c r="H17" s="291">
        <v>12</v>
      </c>
      <c r="I17" s="423" t="s">
        <v>762</v>
      </c>
      <c r="J17" s="424">
        <v>18</v>
      </c>
      <c r="K17" s="424">
        <v>6.3</v>
      </c>
      <c r="L17" s="1113"/>
      <c r="M17" s="425">
        <v>40</v>
      </c>
      <c r="N17" s="880">
        <v>73080</v>
      </c>
      <c r="O17" s="690"/>
    </row>
    <row r="18" spans="1:18" ht="15.6">
      <c r="A18" s="418" t="s">
        <v>67</v>
      </c>
      <c r="B18" s="419">
        <v>18</v>
      </c>
      <c r="C18" s="419">
        <v>7.5</v>
      </c>
      <c r="D18" s="1110"/>
      <c r="E18" s="420">
        <v>70</v>
      </c>
      <c r="F18" s="883">
        <v>82740</v>
      </c>
      <c r="G18" s="447"/>
      <c r="H18" s="291">
        <v>13</v>
      </c>
      <c r="I18" s="423" t="s">
        <v>113</v>
      </c>
      <c r="J18" s="424">
        <v>25</v>
      </c>
      <c r="K18" s="424">
        <v>11</v>
      </c>
      <c r="L18" s="1113"/>
      <c r="M18" s="425">
        <v>60</v>
      </c>
      <c r="N18" s="880">
        <v>108960</v>
      </c>
      <c r="O18" s="691"/>
    </row>
    <row r="19" spans="1:18" ht="15.6">
      <c r="A19" s="418" t="s">
        <v>70</v>
      </c>
      <c r="B19" s="419">
        <v>23</v>
      </c>
      <c r="C19" s="419">
        <v>11</v>
      </c>
      <c r="D19" s="1110"/>
      <c r="E19" s="420">
        <v>90</v>
      </c>
      <c r="F19" s="883">
        <v>86220</v>
      </c>
      <c r="G19" s="446"/>
      <c r="H19" s="291">
        <v>14</v>
      </c>
      <c r="I19" s="423" t="s">
        <v>763</v>
      </c>
      <c r="J19" s="424">
        <v>32</v>
      </c>
      <c r="K19" s="424">
        <v>13</v>
      </c>
      <c r="L19" s="1113"/>
      <c r="M19" s="425">
        <v>70</v>
      </c>
      <c r="N19" s="880">
        <v>112020</v>
      </c>
      <c r="O19" s="690"/>
    </row>
    <row r="20" spans="1:18" ht="15.6">
      <c r="A20" s="418" t="s">
        <v>73</v>
      </c>
      <c r="B20" s="419">
        <v>27</v>
      </c>
      <c r="C20" s="419">
        <v>11</v>
      </c>
      <c r="D20" s="1110"/>
      <c r="E20" s="420">
        <v>100</v>
      </c>
      <c r="F20" s="883">
        <v>89340</v>
      </c>
      <c r="G20" s="447"/>
      <c r="H20" s="291">
        <v>15</v>
      </c>
      <c r="I20" s="418" t="s">
        <v>117</v>
      </c>
      <c r="J20" s="421">
        <v>36</v>
      </c>
      <c r="K20" s="421">
        <v>17</v>
      </c>
      <c r="L20" s="1113"/>
      <c r="M20" s="422">
        <v>90</v>
      </c>
      <c r="N20" s="880">
        <v>119040</v>
      </c>
      <c r="O20" s="691"/>
    </row>
    <row r="21" spans="1:18" ht="15.6">
      <c r="A21" s="418" t="s">
        <v>76</v>
      </c>
      <c r="B21" s="421">
        <v>27</v>
      </c>
      <c r="C21" s="421">
        <v>11</v>
      </c>
      <c r="D21" s="1110"/>
      <c r="E21" s="422">
        <v>110</v>
      </c>
      <c r="F21" s="883">
        <v>89340</v>
      </c>
      <c r="G21" s="446"/>
      <c r="H21" s="291">
        <v>16</v>
      </c>
      <c r="I21" s="418" t="s">
        <v>1171</v>
      </c>
      <c r="J21" s="453">
        <v>48</v>
      </c>
      <c r="K21" s="453">
        <v>22</v>
      </c>
      <c r="L21" s="1113"/>
      <c r="M21" s="454">
        <v>110</v>
      </c>
      <c r="N21" s="916">
        <v>150000</v>
      </c>
      <c r="O21" s="690"/>
    </row>
    <row r="22" spans="1:18" ht="15.6">
      <c r="A22" s="418" t="s">
        <v>78</v>
      </c>
      <c r="B22" s="419">
        <v>33</v>
      </c>
      <c r="C22" s="419">
        <v>13</v>
      </c>
      <c r="D22" s="1110"/>
      <c r="E22" s="420">
        <v>125</v>
      </c>
      <c r="F22" s="883">
        <v>89940</v>
      </c>
      <c r="G22" s="447"/>
      <c r="H22" s="291">
        <v>17</v>
      </c>
      <c r="I22" s="418" t="s">
        <v>119</v>
      </c>
      <c r="J22" s="421">
        <v>48</v>
      </c>
      <c r="K22" s="421">
        <v>22</v>
      </c>
      <c r="L22" s="1113"/>
      <c r="M22" s="422">
        <v>120</v>
      </c>
      <c r="N22" s="880">
        <v>157920</v>
      </c>
      <c r="O22" s="690"/>
    </row>
    <row r="23" spans="1:18" ht="15.6">
      <c r="A23" s="418" t="s">
        <v>80</v>
      </c>
      <c r="B23" s="419">
        <v>37</v>
      </c>
      <c r="C23" s="419">
        <v>17</v>
      </c>
      <c r="D23" s="1110"/>
      <c r="E23" s="420">
        <v>150</v>
      </c>
      <c r="F23" s="883">
        <v>104760</v>
      </c>
      <c r="G23" s="446"/>
      <c r="H23" s="291">
        <v>18</v>
      </c>
      <c r="I23" s="418" t="s">
        <v>764</v>
      </c>
      <c r="J23" s="421">
        <v>54</v>
      </c>
      <c r="K23" s="421">
        <v>22</v>
      </c>
      <c r="L23" s="1113"/>
      <c r="M23" s="422">
        <v>135</v>
      </c>
      <c r="N23" s="880">
        <v>162300</v>
      </c>
      <c r="O23" s="691"/>
      <c r="R23" s="219"/>
    </row>
    <row r="24" spans="1:18" ht="15.6">
      <c r="A24" s="418" t="s">
        <v>748</v>
      </c>
      <c r="B24" s="419">
        <v>41</v>
      </c>
      <c r="C24" s="419">
        <v>17</v>
      </c>
      <c r="D24" s="1110"/>
      <c r="E24" s="420">
        <v>160</v>
      </c>
      <c r="F24" s="883">
        <v>126600</v>
      </c>
      <c r="G24" s="447"/>
      <c r="H24" s="291">
        <v>19</v>
      </c>
      <c r="I24" s="418" t="s">
        <v>122</v>
      </c>
      <c r="J24" s="421">
        <v>56</v>
      </c>
      <c r="K24" s="421">
        <v>32</v>
      </c>
      <c r="L24" s="1113"/>
      <c r="M24" s="422">
        <v>150</v>
      </c>
      <c r="N24" s="880">
        <v>165960</v>
      </c>
      <c r="O24" s="690"/>
    </row>
    <row r="25" spans="1:18" ht="15.6">
      <c r="A25" s="418" t="s">
        <v>84</v>
      </c>
      <c r="B25" s="419">
        <v>49</v>
      </c>
      <c r="C25" s="419">
        <v>22</v>
      </c>
      <c r="D25" s="1110"/>
      <c r="E25" s="420">
        <v>180</v>
      </c>
      <c r="F25" s="883">
        <v>159060</v>
      </c>
      <c r="G25" s="446"/>
      <c r="H25" s="291">
        <v>20</v>
      </c>
      <c r="I25" s="418" t="s">
        <v>765</v>
      </c>
      <c r="J25" s="421">
        <v>62</v>
      </c>
      <c r="K25" s="421">
        <v>32</v>
      </c>
      <c r="L25" s="1113"/>
      <c r="M25" s="422">
        <v>160</v>
      </c>
      <c r="N25" s="880">
        <v>183780</v>
      </c>
      <c r="O25" s="691"/>
    </row>
    <row r="26" spans="1:18" ht="15.6">
      <c r="A26" s="418" t="s">
        <v>86</v>
      </c>
      <c r="B26" s="419">
        <v>51</v>
      </c>
      <c r="C26" s="419">
        <v>22</v>
      </c>
      <c r="D26" s="1110"/>
      <c r="E26" s="420">
        <v>200</v>
      </c>
      <c r="F26" s="883">
        <v>172740</v>
      </c>
      <c r="G26" s="447"/>
      <c r="H26" s="291">
        <v>21</v>
      </c>
      <c r="I26" s="418" t="s">
        <v>124</v>
      </c>
      <c r="J26" s="421">
        <v>69</v>
      </c>
      <c r="K26" s="421">
        <v>32</v>
      </c>
      <c r="L26" s="1113"/>
      <c r="M26" s="422">
        <v>180</v>
      </c>
      <c r="N26" s="880">
        <v>202020</v>
      </c>
      <c r="O26" s="690"/>
    </row>
    <row r="27" spans="1:18" ht="15.6">
      <c r="A27" s="418" t="s">
        <v>87</v>
      </c>
      <c r="B27" s="419">
        <v>55</v>
      </c>
      <c r="C27" s="419">
        <v>22</v>
      </c>
      <c r="D27" s="1110"/>
      <c r="E27" s="420">
        <v>220</v>
      </c>
      <c r="F27" s="883">
        <v>181820</v>
      </c>
      <c r="G27" s="446"/>
      <c r="H27" s="291">
        <v>22</v>
      </c>
      <c r="I27" s="418" t="s">
        <v>766</v>
      </c>
      <c r="J27" s="421">
        <v>75</v>
      </c>
      <c r="K27" s="421">
        <v>45</v>
      </c>
      <c r="L27" s="1113"/>
      <c r="M27" s="422">
        <v>200</v>
      </c>
      <c r="N27" s="880">
        <v>286980</v>
      </c>
      <c r="O27" s="691"/>
    </row>
    <row r="28" spans="1:18" ht="15.6">
      <c r="A28" s="418" t="s">
        <v>749</v>
      </c>
      <c r="B28" s="419">
        <v>60</v>
      </c>
      <c r="C28" s="419">
        <v>22</v>
      </c>
      <c r="D28" s="1110"/>
      <c r="E28" s="420">
        <v>230</v>
      </c>
      <c r="F28" s="883">
        <v>189300</v>
      </c>
      <c r="G28" s="447"/>
      <c r="H28" s="291">
        <v>23</v>
      </c>
      <c r="I28" s="418" t="s">
        <v>767</v>
      </c>
      <c r="J28" s="421">
        <v>84</v>
      </c>
      <c r="K28" s="421">
        <v>45</v>
      </c>
      <c r="L28" s="1113"/>
      <c r="M28" s="422">
        <v>230</v>
      </c>
      <c r="N28" s="880">
        <v>375720</v>
      </c>
      <c r="O28" s="690"/>
    </row>
    <row r="29" spans="1:18" ht="16.2" thickBot="1">
      <c r="A29" s="418" t="s">
        <v>750</v>
      </c>
      <c r="B29" s="419" t="s">
        <v>36</v>
      </c>
      <c r="C29" s="419">
        <v>32</v>
      </c>
      <c r="D29" s="1110"/>
      <c r="E29" s="420">
        <v>250</v>
      </c>
      <c r="F29" s="883">
        <v>199800</v>
      </c>
      <c r="G29" s="446"/>
      <c r="H29" s="455">
        <v>24</v>
      </c>
      <c r="I29" s="909" t="s">
        <v>768</v>
      </c>
      <c r="J29" s="910">
        <v>100</v>
      </c>
      <c r="K29" s="910">
        <v>45</v>
      </c>
      <c r="L29" s="1113"/>
      <c r="M29" s="908">
        <v>260</v>
      </c>
      <c r="N29" s="881">
        <v>457200</v>
      </c>
      <c r="O29" s="691"/>
    </row>
    <row r="30" spans="1:18" ht="15.6">
      <c r="A30" s="423" t="s">
        <v>93</v>
      </c>
      <c r="B30" s="415">
        <v>73</v>
      </c>
      <c r="C30" s="415">
        <v>32</v>
      </c>
      <c r="D30" s="1110"/>
      <c r="E30" s="416">
        <v>300</v>
      </c>
      <c r="F30" s="883">
        <v>276300</v>
      </c>
      <c r="G30" s="447"/>
      <c r="H30" s="894">
        <v>25</v>
      </c>
      <c r="I30" s="896" t="s">
        <v>1754</v>
      </c>
      <c r="J30" s="823" t="s">
        <v>36</v>
      </c>
      <c r="K30" s="897">
        <v>9</v>
      </c>
      <c r="L30" s="898"/>
      <c r="M30" s="508">
        <v>40</v>
      </c>
      <c r="N30" s="911">
        <v>91200</v>
      </c>
      <c r="O30" s="899"/>
    </row>
    <row r="31" spans="1:18" ht="15.6">
      <c r="A31" s="423" t="s">
        <v>751</v>
      </c>
      <c r="B31" s="415" t="s">
        <v>36</v>
      </c>
      <c r="C31" s="415">
        <v>33</v>
      </c>
      <c r="D31" s="1110"/>
      <c r="E31" s="416">
        <v>315</v>
      </c>
      <c r="F31" s="883">
        <v>304260</v>
      </c>
      <c r="G31" s="446"/>
      <c r="H31" s="894">
        <v>26</v>
      </c>
      <c r="I31" s="900" t="s">
        <v>1755</v>
      </c>
      <c r="J31" s="817">
        <v>27</v>
      </c>
      <c r="K31" s="895">
        <v>13</v>
      </c>
      <c r="L31" s="901"/>
      <c r="M31" s="509">
        <v>60</v>
      </c>
      <c r="N31" s="914">
        <v>112140</v>
      </c>
      <c r="O31" s="902"/>
    </row>
    <row r="32" spans="1:18" ht="15.6">
      <c r="A32" s="423" t="s">
        <v>752</v>
      </c>
      <c r="B32" s="415">
        <v>80</v>
      </c>
      <c r="C32" s="415">
        <v>33</v>
      </c>
      <c r="D32" s="1110"/>
      <c r="E32" s="416">
        <v>340</v>
      </c>
      <c r="F32" s="883">
        <v>346080</v>
      </c>
      <c r="G32" s="447"/>
      <c r="H32" s="894">
        <v>27</v>
      </c>
      <c r="I32" s="900" t="s">
        <v>1756</v>
      </c>
      <c r="J32" s="817">
        <v>41</v>
      </c>
      <c r="K32" s="817">
        <v>22</v>
      </c>
      <c r="L32" s="901"/>
      <c r="M32" s="509">
        <v>90</v>
      </c>
      <c r="N32" s="912">
        <v>152280</v>
      </c>
      <c r="O32" s="902"/>
    </row>
    <row r="33" spans="1:15" ht="15.6">
      <c r="A33" s="423" t="s">
        <v>99</v>
      </c>
      <c r="B33" s="415">
        <v>83</v>
      </c>
      <c r="C33" s="415">
        <v>45</v>
      </c>
      <c r="D33" s="1110"/>
      <c r="E33" s="416">
        <v>350</v>
      </c>
      <c r="F33" s="883">
        <v>354960</v>
      </c>
      <c r="G33" s="446"/>
      <c r="H33" s="894">
        <v>28</v>
      </c>
      <c r="I33" s="900" t="s">
        <v>1757</v>
      </c>
      <c r="J33" s="817">
        <v>47</v>
      </c>
      <c r="K33" s="817">
        <v>22</v>
      </c>
      <c r="L33" s="901"/>
      <c r="M33" s="509">
        <v>120</v>
      </c>
      <c r="N33" s="914">
        <v>164940</v>
      </c>
      <c r="O33" s="902"/>
    </row>
    <row r="34" spans="1:15" ht="15.6">
      <c r="A34" s="439" t="s">
        <v>753</v>
      </c>
      <c r="B34" s="429" t="s">
        <v>36</v>
      </c>
      <c r="C34" s="429">
        <v>45</v>
      </c>
      <c r="D34" s="1110"/>
      <c r="E34" s="430">
        <v>370</v>
      </c>
      <c r="F34" s="883">
        <v>368640</v>
      </c>
      <c r="G34" s="446"/>
      <c r="H34" s="894">
        <v>29</v>
      </c>
      <c r="I34" s="900" t="s">
        <v>1758</v>
      </c>
      <c r="J34" s="817">
        <v>63</v>
      </c>
      <c r="K34" s="817">
        <v>33</v>
      </c>
      <c r="L34" s="901"/>
      <c r="M34" s="509">
        <v>150</v>
      </c>
      <c r="N34" s="912">
        <v>190200</v>
      </c>
      <c r="O34" s="902"/>
    </row>
    <row r="35" spans="1:15" ht="16.2" thickBot="1">
      <c r="A35" s="440" t="s">
        <v>102</v>
      </c>
      <c r="B35" s="441">
        <v>90</v>
      </c>
      <c r="C35" s="441">
        <v>45</v>
      </c>
      <c r="D35" s="1111"/>
      <c r="E35" s="442">
        <v>400</v>
      </c>
      <c r="F35" s="915">
        <v>386280</v>
      </c>
      <c r="G35" s="448"/>
      <c r="H35" s="894">
        <v>30</v>
      </c>
      <c r="I35" s="900" t="s">
        <v>1759</v>
      </c>
      <c r="J35" s="817">
        <v>75</v>
      </c>
      <c r="K35" s="817">
        <v>33</v>
      </c>
      <c r="L35" s="901"/>
      <c r="M35" s="509">
        <v>180</v>
      </c>
      <c r="N35" s="914">
        <v>204240</v>
      </c>
      <c r="O35" s="902"/>
    </row>
    <row r="36" spans="1:15" ht="16.2" thickBot="1">
      <c r="A36" s="433" t="s">
        <v>754</v>
      </c>
      <c r="B36" s="443">
        <v>14</v>
      </c>
      <c r="C36" s="443">
        <v>5.5</v>
      </c>
      <c r="D36" s="1112">
        <v>40</v>
      </c>
      <c r="E36" s="444">
        <v>30</v>
      </c>
      <c r="F36" s="882">
        <v>65160</v>
      </c>
      <c r="G36" s="445"/>
      <c r="H36" s="894">
        <v>31</v>
      </c>
      <c r="I36" s="903" t="s">
        <v>1760</v>
      </c>
      <c r="J36" s="904" t="s">
        <v>36</v>
      </c>
      <c r="K36" s="905">
        <v>45</v>
      </c>
      <c r="L36" s="906"/>
      <c r="M36" s="781">
        <v>200</v>
      </c>
      <c r="N36" s="913">
        <v>251580</v>
      </c>
      <c r="O36" s="907"/>
    </row>
    <row r="37" spans="1:15" ht="15.6">
      <c r="A37" s="423" t="s">
        <v>109</v>
      </c>
      <c r="B37" s="424">
        <v>18</v>
      </c>
      <c r="C37" s="424">
        <v>6.3</v>
      </c>
      <c r="D37" s="1113"/>
      <c r="E37" s="424">
        <v>40</v>
      </c>
      <c r="F37" s="883">
        <v>67020</v>
      </c>
      <c r="G37" s="446"/>
      <c r="I37" s="417"/>
      <c r="J37" s="417"/>
      <c r="K37" s="417"/>
      <c r="L37" s="417"/>
      <c r="M37" s="417"/>
      <c r="N37" s="417"/>
      <c r="O37" s="417"/>
    </row>
    <row r="38" spans="1:15" ht="15.6">
      <c r="A38" s="423" t="s">
        <v>755</v>
      </c>
      <c r="B38" s="424">
        <v>25</v>
      </c>
      <c r="C38" s="424">
        <v>11</v>
      </c>
      <c r="D38" s="1113"/>
      <c r="E38" s="425">
        <v>60</v>
      </c>
      <c r="F38" s="883">
        <v>103200</v>
      </c>
      <c r="G38" s="447"/>
      <c r="I38" s="417"/>
      <c r="J38" s="417"/>
      <c r="K38" s="417"/>
      <c r="L38" s="417"/>
      <c r="M38" s="417"/>
      <c r="N38" s="417"/>
      <c r="O38" s="417"/>
    </row>
    <row r="39" spans="1:15" ht="15.6">
      <c r="A39" s="423" t="s">
        <v>115</v>
      </c>
      <c r="B39" s="424">
        <v>32</v>
      </c>
      <c r="C39" s="424">
        <v>13</v>
      </c>
      <c r="D39" s="1113"/>
      <c r="E39" s="425">
        <v>70</v>
      </c>
      <c r="F39" s="883">
        <v>106320</v>
      </c>
      <c r="G39" s="446"/>
      <c r="I39" s="417"/>
      <c r="J39" s="417"/>
      <c r="K39" s="417"/>
      <c r="L39" s="417"/>
      <c r="M39" s="417"/>
      <c r="N39" s="417"/>
      <c r="O39" s="417"/>
    </row>
    <row r="40" spans="1:15" ht="15.6">
      <c r="A40" s="423" t="s">
        <v>116</v>
      </c>
      <c r="B40" s="424">
        <v>36</v>
      </c>
      <c r="C40" s="424">
        <v>17</v>
      </c>
      <c r="D40" s="1113"/>
      <c r="E40" s="425">
        <v>90</v>
      </c>
      <c r="F40" s="883">
        <v>112500</v>
      </c>
      <c r="G40" s="447"/>
      <c r="I40" s="417"/>
      <c r="J40" s="417"/>
      <c r="K40" s="417"/>
      <c r="L40" s="417"/>
      <c r="M40" s="417"/>
      <c r="N40" s="417"/>
      <c r="O40" s="417"/>
    </row>
    <row r="41" spans="1:15" ht="15.6">
      <c r="A41" s="418" t="s">
        <v>118</v>
      </c>
      <c r="B41" s="421">
        <v>48</v>
      </c>
      <c r="C41" s="421">
        <v>22</v>
      </c>
      <c r="D41" s="1113"/>
      <c r="E41" s="422">
        <v>132</v>
      </c>
      <c r="F41" s="883">
        <v>146640</v>
      </c>
      <c r="G41" s="446"/>
      <c r="I41" s="417"/>
      <c r="J41" s="417"/>
      <c r="K41" s="417"/>
      <c r="L41" s="417"/>
      <c r="M41" s="417"/>
      <c r="N41" s="417"/>
      <c r="O41" s="417"/>
    </row>
    <row r="42" spans="1:15" ht="15.6">
      <c r="A42" s="418" t="s">
        <v>120</v>
      </c>
      <c r="B42" s="421">
        <v>54</v>
      </c>
      <c r="C42" s="421">
        <v>22</v>
      </c>
      <c r="D42" s="1113"/>
      <c r="E42" s="422">
        <v>138</v>
      </c>
      <c r="F42" s="883">
        <v>150660</v>
      </c>
      <c r="G42" s="447"/>
      <c r="I42" s="417"/>
      <c r="J42" s="417"/>
      <c r="K42" s="417"/>
      <c r="L42" s="417"/>
      <c r="M42" s="417"/>
      <c r="N42" s="417"/>
      <c r="O42" s="417"/>
    </row>
    <row r="43" spans="1:15" ht="15.6">
      <c r="A43" s="418" t="s">
        <v>121</v>
      </c>
      <c r="B43" s="421">
        <v>56</v>
      </c>
      <c r="C43" s="421">
        <v>32</v>
      </c>
      <c r="D43" s="1113"/>
      <c r="E43" s="422">
        <v>150</v>
      </c>
      <c r="F43" s="883">
        <v>157800</v>
      </c>
      <c r="G43" s="446"/>
      <c r="I43" s="417"/>
      <c r="J43" s="417"/>
      <c r="K43" s="417"/>
      <c r="L43" s="417"/>
      <c r="M43" s="417"/>
      <c r="N43" s="417"/>
      <c r="O43" s="417"/>
    </row>
    <row r="44" spans="1:15" ht="15.6">
      <c r="A44" s="418" t="s">
        <v>756</v>
      </c>
      <c r="B44" s="421">
        <v>62</v>
      </c>
      <c r="C44" s="421">
        <v>32</v>
      </c>
      <c r="D44" s="1113"/>
      <c r="E44" s="422">
        <v>153.5</v>
      </c>
      <c r="F44" s="883">
        <v>168000</v>
      </c>
      <c r="G44" s="447"/>
      <c r="I44" s="417"/>
      <c r="J44" s="417"/>
      <c r="K44" s="417"/>
      <c r="L44" s="417"/>
      <c r="M44" s="417"/>
      <c r="N44" s="417"/>
      <c r="O44" s="417"/>
    </row>
    <row r="45" spans="1:15" ht="15.6">
      <c r="A45" s="418" t="s">
        <v>123</v>
      </c>
      <c r="B45" s="421">
        <v>69</v>
      </c>
      <c r="C45" s="421">
        <v>32</v>
      </c>
      <c r="D45" s="1113"/>
      <c r="E45" s="422">
        <v>161</v>
      </c>
      <c r="F45" s="883">
        <v>186240</v>
      </c>
      <c r="G45" s="446"/>
      <c r="I45" s="417"/>
      <c r="J45" s="417"/>
      <c r="K45" s="417"/>
      <c r="L45" s="417"/>
      <c r="M45" s="417"/>
      <c r="N45" s="417"/>
      <c r="O45" s="417"/>
    </row>
    <row r="46" spans="1:15" ht="15.6">
      <c r="A46" s="418" t="s">
        <v>125</v>
      </c>
      <c r="B46" s="421">
        <v>75</v>
      </c>
      <c r="C46" s="421">
        <v>45</v>
      </c>
      <c r="D46" s="1113"/>
      <c r="E46" s="422">
        <v>180</v>
      </c>
      <c r="F46" s="883">
        <v>270960</v>
      </c>
      <c r="G46" s="447"/>
      <c r="I46" s="417"/>
      <c r="J46" s="417"/>
      <c r="K46" s="417"/>
      <c r="L46" s="417"/>
      <c r="M46" s="417"/>
      <c r="N46" s="417"/>
      <c r="O46" s="417"/>
    </row>
    <row r="47" spans="1:15" ht="15.6">
      <c r="A47" s="418" t="s">
        <v>126</v>
      </c>
      <c r="B47" s="421">
        <v>84</v>
      </c>
      <c r="C47" s="421">
        <v>45</v>
      </c>
      <c r="D47" s="1113"/>
      <c r="E47" s="422">
        <v>185</v>
      </c>
      <c r="F47" s="883">
        <v>355560</v>
      </c>
      <c r="G47" s="446"/>
      <c r="I47" s="417"/>
      <c r="J47" s="417"/>
      <c r="K47" s="417"/>
      <c r="L47" s="417"/>
      <c r="M47" s="417"/>
      <c r="N47" s="417"/>
      <c r="O47" s="417"/>
    </row>
    <row r="48" spans="1:15" ht="16.2" thickBot="1">
      <c r="A48" s="426" t="s">
        <v>127</v>
      </c>
      <c r="B48" s="427">
        <v>100</v>
      </c>
      <c r="C48" s="427">
        <v>45</v>
      </c>
      <c r="D48" s="1114"/>
      <c r="E48" s="428">
        <v>189</v>
      </c>
      <c r="F48" s="915">
        <v>432960</v>
      </c>
      <c r="G48" s="448"/>
      <c r="I48" s="417"/>
      <c r="J48" s="417"/>
      <c r="K48" s="417"/>
      <c r="L48" s="417"/>
      <c r="M48" s="417"/>
      <c r="N48" s="417"/>
      <c r="O48" s="417"/>
    </row>
    <row r="49" spans="1:15" ht="15.6">
      <c r="A49" s="449" t="s">
        <v>128</v>
      </c>
      <c r="B49" s="450">
        <v>32</v>
      </c>
      <c r="C49" s="450">
        <v>17</v>
      </c>
      <c r="D49" s="1106">
        <v>65</v>
      </c>
      <c r="E49" s="451">
        <v>40</v>
      </c>
      <c r="F49" s="882">
        <v>137280</v>
      </c>
      <c r="G49" s="445"/>
      <c r="I49" s="417"/>
      <c r="J49" s="417"/>
      <c r="K49" s="417"/>
      <c r="L49" s="417"/>
      <c r="M49" s="417"/>
      <c r="N49" s="417"/>
      <c r="O49" s="417"/>
    </row>
    <row r="50" spans="1:15" ht="15.6">
      <c r="A50" s="418" t="s">
        <v>129</v>
      </c>
      <c r="B50" s="421">
        <v>40.5</v>
      </c>
      <c r="C50" s="421">
        <v>22</v>
      </c>
      <c r="D50" s="1107"/>
      <c r="E50" s="422">
        <v>55</v>
      </c>
      <c r="F50" s="883">
        <v>145260</v>
      </c>
      <c r="G50" s="446"/>
      <c r="I50" s="417"/>
      <c r="J50" s="417"/>
      <c r="K50" s="417"/>
      <c r="L50" s="417"/>
      <c r="M50" s="417"/>
      <c r="N50" s="417"/>
      <c r="O50" s="417"/>
    </row>
    <row r="51" spans="1:15" ht="15.6">
      <c r="A51" s="418" t="s">
        <v>130</v>
      </c>
      <c r="B51" s="421">
        <v>46</v>
      </c>
      <c r="C51" s="421">
        <v>22</v>
      </c>
      <c r="D51" s="1107"/>
      <c r="E51" s="422">
        <v>70</v>
      </c>
      <c r="F51" s="883">
        <v>156840</v>
      </c>
      <c r="G51" s="447"/>
      <c r="I51" s="417"/>
      <c r="J51" s="417"/>
      <c r="K51" s="417"/>
      <c r="L51" s="417"/>
      <c r="M51" s="417"/>
      <c r="N51" s="417"/>
      <c r="O51" s="417"/>
    </row>
    <row r="52" spans="1:15" ht="15.6">
      <c r="A52" s="418" t="s">
        <v>1169</v>
      </c>
      <c r="B52" s="421">
        <v>65</v>
      </c>
      <c r="C52" s="421">
        <v>32</v>
      </c>
      <c r="D52" s="1107"/>
      <c r="E52" s="422">
        <v>80</v>
      </c>
      <c r="F52" s="883">
        <v>179160</v>
      </c>
      <c r="G52" s="446"/>
      <c r="I52" s="417"/>
      <c r="J52" s="417"/>
      <c r="K52" s="417"/>
      <c r="L52" s="417"/>
      <c r="M52" s="417"/>
      <c r="N52" s="417"/>
      <c r="O52" s="417"/>
    </row>
    <row r="53" spans="1:15" ht="15.6">
      <c r="A53" s="418" t="s">
        <v>131</v>
      </c>
      <c r="B53" s="421">
        <v>69</v>
      </c>
      <c r="C53" s="421">
        <v>32</v>
      </c>
      <c r="D53" s="1107"/>
      <c r="E53" s="422">
        <v>90</v>
      </c>
      <c r="F53" s="883">
        <v>197760</v>
      </c>
      <c r="G53" s="447"/>
      <c r="I53" s="417"/>
      <c r="J53" s="417"/>
      <c r="K53" s="417"/>
      <c r="L53" s="417"/>
      <c r="M53" s="417"/>
      <c r="N53" s="417"/>
      <c r="O53" s="417"/>
    </row>
    <row r="54" spans="1:15" ht="15.6">
      <c r="A54" s="418" t="s">
        <v>132</v>
      </c>
      <c r="B54" s="421">
        <v>70</v>
      </c>
      <c r="C54" s="421">
        <v>33</v>
      </c>
      <c r="D54" s="1107"/>
      <c r="E54" s="422">
        <v>11</v>
      </c>
      <c r="F54" s="883">
        <v>211740</v>
      </c>
      <c r="G54" s="446"/>
      <c r="I54" s="417"/>
      <c r="J54" s="417"/>
      <c r="K54" s="417"/>
      <c r="L54" s="417"/>
      <c r="M54" s="417"/>
      <c r="N54" s="417"/>
      <c r="O54" s="417"/>
    </row>
    <row r="55" spans="1:15" ht="15.6">
      <c r="A55" s="418" t="s">
        <v>133</v>
      </c>
      <c r="B55" s="421">
        <v>80</v>
      </c>
      <c r="C55" s="421">
        <v>33</v>
      </c>
      <c r="D55" s="1107"/>
      <c r="E55" s="422">
        <v>125</v>
      </c>
      <c r="F55" s="883">
        <v>214740</v>
      </c>
      <c r="G55" s="447"/>
      <c r="I55" s="417"/>
      <c r="J55" s="417"/>
      <c r="K55" s="417"/>
      <c r="L55" s="417"/>
      <c r="M55" s="417"/>
      <c r="N55" s="417"/>
      <c r="O55" s="417"/>
    </row>
    <row r="56" spans="1:15" ht="15.6">
      <c r="A56" s="418" t="s">
        <v>1170</v>
      </c>
      <c r="B56" s="421">
        <v>100</v>
      </c>
      <c r="C56" s="421">
        <v>45</v>
      </c>
      <c r="D56" s="1107"/>
      <c r="E56" s="422">
        <v>135</v>
      </c>
      <c r="F56" s="883">
        <v>240060</v>
      </c>
      <c r="G56" s="446"/>
      <c r="I56" s="417"/>
      <c r="J56" s="417"/>
      <c r="K56" s="417"/>
      <c r="L56" s="417"/>
      <c r="M56" s="417"/>
      <c r="N56" s="417"/>
      <c r="O56" s="417"/>
    </row>
    <row r="57" spans="1:15" ht="15.6">
      <c r="A57" s="418" t="s">
        <v>134</v>
      </c>
      <c r="B57" s="421">
        <v>103</v>
      </c>
      <c r="C57" s="421">
        <v>45</v>
      </c>
      <c r="D57" s="1107"/>
      <c r="E57" s="422">
        <v>145</v>
      </c>
      <c r="F57" s="883">
        <v>253560</v>
      </c>
      <c r="G57" s="447"/>
      <c r="I57" s="417"/>
      <c r="J57" s="417"/>
      <c r="K57" s="417"/>
      <c r="L57" s="417"/>
      <c r="M57" s="417"/>
      <c r="N57" s="417"/>
      <c r="O57" s="417"/>
    </row>
    <row r="58" spans="1:15" ht="15.6">
      <c r="A58" s="418" t="s">
        <v>135</v>
      </c>
      <c r="B58" s="421">
        <v>104</v>
      </c>
      <c r="C58" s="421">
        <v>45</v>
      </c>
      <c r="D58" s="1107"/>
      <c r="E58" s="422">
        <v>160</v>
      </c>
      <c r="F58" s="883">
        <v>283620</v>
      </c>
      <c r="G58" s="446"/>
      <c r="I58" s="417"/>
      <c r="J58" s="417"/>
      <c r="K58" s="417"/>
      <c r="L58" s="417"/>
      <c r="M58" s="417"/>
      <c r="N58" s="417"/>
      <c r="O58" s="417"/>
    </row>
    <row r="59" spans="1:15" ht="16.2" thickBot="1">
      <c r="A59" s="426" t="s">
        <v>136</v>
      </c>
      <c r="B59" s="427">
        <v>108</v>
      </c>
      <c r="C59" s="427">
        <v>45</v>
      </c>
      <c r="D59" s="1108"/>
      <c r="E59" s="428">
        <v>180</v>
      </c>
      <c r="F59" s="915">
        <v>318540</v>
      </c>
      <c r="G59" s="448"/>
      <c r="I59" s="417"/>
      <c r="J59" s="417"/>
      <c r="K59" s="417"/>
      <c r="L59" s="417"/>
      <c r="M59" s="417"/>
      <c r="N59" s="417"/>
      <c r="O59" s="417"/>
    </row>
  </sheetData>
  <mergeCells count="7">
    <mergeCell ref="A1:O1"/>
    <mergeCell ref="D49:D59"/>
    <mergeCell ref="L6:L15"/>
    <mergeCell ref="L16:L29"/>
    <mergeCell ref="D6:D15"/>
    <mergeCell ref="D16:D35"/>
    <mergeCell ref="D36:D48"/>
  </mergeCells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W53"/>
  <sheetViews>
    <sheetView topLeftCell="B2" workbookViewId="0">
      <selection activeCell="Q21" sqref="Q21"/>
    </sheetView>
  </sheetViews>
  <sheetFormatPr defaultRowHeight="14.4"/>
  <cols>
    <col min="1" max="1" width="19.33203125" customWidth="1"/>
    <col min="2" max="2" width="5.6640625" customWidth="1"/>
    <col min="3" max="3" width="6" customWidth="1"/>
    <col min="6" max="6" width="12.109375" customWidth="1"/>
    <col min="8" max="8" width="3.33203125" customWidth="1"/>
    <col min="9" max="9" width="21.33203125" customWidth="1"/>
    <col min="10" max="11" width="5.6640625" customWidth="1"/>
    <col min="16" max="16" width="3.33203125" customWidth="1"/>
    <col min="17" max="17" width="19.33203125" customWidth="1"/>
    <col min="18" max="18" width="6" customWidth="1"/>
    <col min="19" max="19" width="5.88671875" customWidth="1"/>
    <col min="20" max="20" width="7.6640625" customWidth="1"/>
    <col min="21" max="21" width="8.109375" customWidth="1"/>
    <col min="22" max="22" width="9.88671875" customWidth="1"/>
  </cols>
  <sheetData>
    <row r="1" spans="1:23" ht="18">
      <c r="B1" s="616"/>
    </row>
    <row r="2" spans="1:23" ht="17.399999999999999">
      <c r="C2" s="605"/>
      <c r="D2" s="605"/>
      <c r="E2" s="605"/>
      <c r="F2" s="605"/>
      <c r="G2" s="605"/>
      <c r="Q2" s="604" t="s">
        <v>1463</v>
      </c>
    </row>
    <row r="3" spans="1:23" ht="17.399999999999999">
      <c r="C3" s="607"/>
      <c r="D3" s="607"/>
      <c r="E3" s="607"/>
      <c r="F3" s="607"/>
      <c r="G3" s="607"/>
      <c r="H3" s="613"/>
      <c r="Q3" s="606" t="s">
        <v>158</v>
      </c>
    </row>
    <row r="4" spans="1:23" ht="18" thickBot="1">
      <c r="A4" s="413"/>
      <c r="C4" s="605"/>
      <c r="D4" s="609"/>
      <c r="E4" s="605"/>
      <c r="F4" s="605"/>
      <c r="G4" s="610"/>
      <c r="H4" s="219"/>
      <c r="K4" s="581"/>
      <c r="L4" s="581"/>
      <c r="M4" s="581"/>
      <c r="N4" s="581"/>
      <c r="O4" s="581"/>
      <c r="P4" s="581"/>
      <c r="Q4" s="608" t="s">
        <v>1334</v>
      </c>
      <c r="R4" s="581"/>
      <c r="S4" s="581"/>
      <c r="T4" s="581"/>
      <c r="U4" s="581"/>
      <c r="V4" s="581"/>
      <c r="W4" s="581"/>
    </row>
    <row r="5" spans="1:23" ht="23.4" thickBot="1">
      <c r="A5" s="1073" t="s">
        <v>1172</v>
      </c>
      <c r="B5" s="1074"/>
      <c r="C5" s="1074"/>
      <c r="D5" s="1074"/>
      <c r="E5" s="1074"/>
      <c r="F5" s="1074"/>
      <c r="G5" s="1075"/>
      <c r="I5" s="1073" t="s">
        <v>1173</v>
      </c>
      <c r="J5" s="1074"/>
      <c r="K5" s="1074"/>
      <c r="L5" s="1074"/>
      <c r="M5" s="1074"/>
      <c r="N5" s="1074"/>
      <c r="O5" s="1075"/>
      <c r="Q5" s="347" t="s">
        <v>1174</v>
      </c>
      <c r="R5" s="218"/>
      <c r="S5" s="218"/>
      <c r="T5" s="218"/>
      <c r="U5" s="218"/>
      <c r="V5" s="218"/>
      <c r="W5" s="200"/>
    </row>
    <row r="6" spans="1:23" ht="16.2" thickBot="1">
      <c r="A6" s="1085" t="s">
        <v>162</v>
      </c>
      <c r="B6" s="1086"/>
      <c r="C6" s="1086"/>
      <c r="D6" s="1086"/>
      <c r="E6" s="1086"/>
      <c r="F6" s="1086"/>
      <c r="G6" s="1087"/>
      <c r="I6" s="1121" t="s">
        <v>1747</v>
      </c>
      <c r="J6" s="1122"/>
      <c r="K6" s="1122"/>
      <c r="L6" s="1122"/>
      <c r="M6" s="1122"/>
      <c r="N6" s="1122"/>
      <c r="O6" s="1123"/>
      <c r="Q6" s="1121" t="s">
        <v>724</v>
      </c>
      <c r="R6" s="1122"/>
      <c r="S6" s="1122"/>
      <c r="T6" s="1122"/>
      <c r="U6" s="1122"/>
      <c r="V6" s="1122"/>
      <c r="W6" s="1123"/>
    </row>
    <row r="7" spans="1:23" ht="23.4">
      <c r="A7" s="1082" t="s">
        <v>667</v>
      </c>
      <c r="B7" s="1083"/>
      <c r="C7" s="1083"/>
      <c r="D7" s="1083"/>
      <c r="E7" s="1083"/>
      <c r="F7" s="1083"/>
      <c r="G7" s="1084"/>
      <c r="I7" s="1079" t="s">
        <v>667</v>
      </c>
      <c r="J7" s="1080"/>
      <c r="K7" s="1080"/>
      <c r="L7" s="1080"/>
      <c r="M7" s="1080"/>
      <c r="N7" s="1080"/>
      <c r="O7" s="1081"/>
      <c r="Q7" s="1079" t="s">
        <v>667</v>
      </c>
      <c r="R7" s="1080"/>
      <c r="S7" s="1080"/>
      <c r="T7" s="1080"/>
      <c r="U7" s="1080"/>
      <c r="V7" s="1080"/>
      <c r="W7" s="1081"/>
    </row>
    <row r="8" spans="1:23" ht="15" thickBot="1">
      <c r="A8" s="201"/>
      <c r="B8" s="202"/>
      <c r="C8" s="202"/>
      <c r="D8" s="202"/>
      <c r="E8" s="202"/>
      <c r="F8" s="202"/>
      <c r="G8" s="203"/>
      <c r="I8" s="201"/>
      <c r="J8" s="202"/>
      <c r="K8" s="202"/>
      <c r="L8" s="202"/>
      <c r="M8" s="202"/>
      <c r="N8" s="202"/>
      <c r="O8" s="203"/>
      <c r="Q8" s="201"/>
      <c r="R8" s="202"/>
      <c r="S8" s="202"/>
      <c r="T8" s="202"/>
      <c r="U8" s="202"/>
      <c r="V8" s="202"/>
      <c r="W8" s="203"/>
    </row>
    <row r="9" spans="1:23" ht="53.4" thickBot="1">
      <c r="A9" s="266" t="s">
        <v>2</v>
      </c>
      <c r="B9" s="323" t="s">
        <v>3</v>
      </c>
      <c r="C9" s="322" t="s">
        <v>4</v>
      </c>
      <c r="D9" s="321" t="s">
        <v>595</v>
      </c>
      <c r="E9" s="321" t="s">
        <v>596</v>
      </c>
      <c r="F9" s="332" t="s">
        <v>1168</v>
      </c>
      <c r="G9" s="332" t="s">
        <v>598</v>
      </c>
      <c r="H9" s="322" t="s">
        <v>1</v>
      </c>
      <c r="I9" s="266" t="s">
        <v>2</v>
      </c>
      <c r="J9" s="323" t="s">
        <v>3</v>
      </c>
      <c r="K9" s="322" t="s">
        <v>4</v>
      </c>
      <c r="L9" s="321" t="s">
        <v>595</v>
      </c>
      <c r="M9" s="321" t="s">
        <v>596</v>
      </c>
      <c r="N9" s="332" t="s">
        <v>1168</v>
      </c>
      <c r="O9" s="332" t="s">
        <v>598</v>
      </c>
      <c r="P9" s="322" t="s">
        <v>1</v>
      </c>
      <c r="Q9" s="266" t="s">
        <v>2</v>
      </c>
      <c r="R9" s="323" t="s">
        <v>3</v>
      </c>
      <c r="S9" s="322" t="s">
        <v>4</v>
      </c>
      <c r="T9" s="321" t="s">
        <v>595</v>
      </c>
      <c r="U9" s="321" t="s">
        <v>596</v>
      </c>
      <c r="V9" s="332" t="s">
        <v>1168</v>
      </c>
      <c r="W9" s="332" t="s">
        <v>598</v>
      </c>
    </row>
    <row r="10" spans="1:23">
      <c r="A10" s="465" t="s">
        <v>1190</v>
      </c>
      <c r="B10" s="486">
        <v>15</v>
      </c>
      <c r="C10" s="460">
        <v>5.5</v>
      </c>
      <c r="D10" s="1115">
        <v>16</v>
      </c>
      <c r="E10" s="486">
        <v>85</v>
      </c>
      <c r="F10" s="859">
        <v>99240</v>
      </c>
      <c r="G10" s="279"/>
      <c r="H10" s="277">
        <v>1</v>
      </c>
      <c r="I10" s="458" t="s">
        <v>206</v>
      </c>
      <c r="J10" s="459">
        <v>14</v>
      </c>
      <c r="K10" s="459">
        <v>5.5</v>
      </c>
      <c r="L10" s="1127">
        <v>25</v>
      </c>
      <c r="M10" s="460">
        <v>55</v>
      </c>
      <c r="N10" s="859">
        <v>105960</v>
      </c>
      <c r="O10" s="685"/>
      <c r="P10" s="277">
        <v>1</v>
      </c>
      <c r="Q10" s="465" t="s">
        <v>1175</v>
      </c>
      <c r="R10" s="470">
        <v>48</v>
      </c>
      <c r="S10" s="471">
        <v>18.5</v>
      </c>
      <c r="T10" s="1124">
        <v>65</v>
      </c>
      <c r="U10" s="473">
        <v>65</v>
      </c>
      <c r="V10" s="279">
        <v>215000</v>
      </c>
      <c r="W10" s="279"/>
    </row>
    <row r="11" spans="1:23">
      <c r="A11" s="466" t="s">
        <v>196</v>
      </c>
      <c r="B11" s="487">
        <v>16</v>
      </c>
      <c r="C11" s="462">
        <v>7.5</v>
      </c>
      <c r="D11" s="1116"/>
      <c r="E11" s="487">
        <v>100</v>
      </c>
      <c r="F11" s="860">
        <v>107340</v>
      </c>
      <c r="G11" s="284"/>
      <c r="H11" s="282">
        <v>2</v>
      </c>
      <c r="I11" s="461" t="s">
        <v>208</v>
      </c>
      <c r="J11" s="456">
        <v>18</v>
      </c>
      <c r="K11" s="456">
        <v>7.5</v>
      </c>
      <c r="L11" s="1128"/>
      <c r="M11" s="462">
        <v>70</v>
      </c>
      <c r="N11" s="860">
        <v>109260</v>
      </c>
      <c r="O11" s="683"/>
      <c r="P11" s="282">
        <v>2</v>
      </c>
      <c r="Q11" s="466" t="s">
        <v>1176</v>
      </c>
      <c r="R11" s="474">
        <v>57</v>
      </c>
      <c r="S11" s="475">
        <v>22</v>
      </c>
      <c r="T11" s="1125"/>
      <c r="U11" s="474">
        <v>90</v>
      </c>
      <c r="V11" s="284">
        <v>230000</v>
      </c>
      <c r="W11" s="284"/>
    </row>
    <row r="12" spans="1:23">
      <c r="A12" s="466" t="s">
        <v>198</v>
      </c>
      <c r="B12" s="326">
        <v>26</v>
      </c>
      <c r="C12" s="275">
        <v>13</v>
      </c>
      <c r="D12" s="1116"/>
      <c r="E12" s="857">
        <v>140</v>
      </c>
      <c r="F12" s="860">
        <v>113220</v>
      </c>
      <c r="G12" s="284"/>
      <c r="H12" s="282">
        <v>3</v>
      </c>
      <c r="I12" s="461" t="s">
        <v>211</v>
      </c>
      <c r="J12" s="456">
        <v>30</v>
      </c>
      <c r="K12" s="456">
        <v>11</v>
      </c>
      <c r="L12" s="1128"/>
      <c r="M12" s="462">
        <v>100</v>
      </c>
      <c r="N12" s="860">
        <v>121740</v>
      </c>
      <c r="O12" s="682"/>
      <c r="P12" s="282">
        <v>3</v>
      </c>
      <c r="Q12" s="466" t="s">
        <v>1177</v>
      </c>
      <c r="R12" s="477">
        <v>58</v>
      </c>
      <c r="S12" s="478">
        <v>26</v>
      </c>
      <c r="T12" s="1125"/>
      <c r="U12" s="477">
        <v>100</v>
      </c>
      <c r="V12" s="288">
        <v>258100</v>
      </c>
      <c r="W12" s="288"/>
    </row>
    <row r="13" spans="1:23">
      <c r="A13" s="466" t="s">
        <v>199</v>
      </c>
      <c r="B13" s="326">
        <v>30</v>
      </c>
      <c r="C13" s="275">
        <v>13</v>
      </c>
      <c r="D13" s="1116"/>
      <c r="E13" s="857">
        <v>160</v>
      </c>
      <c r="F13" s="860">
        <v>136740</v>
      </c>
      <c r="G13" s="288"/>
      <c r="H13" s="282">
        <v>4</v>
      </c>
      <c r="I13" s="461" t="s">
        <v>213</v>
      </c>
      <c r="J13" s="271">
        <v>30</v>
      </c>
      <c r="K13" s="271">
        <v>11</v>
      </c>
      <c r="L13" s="1128"/>
      <c r="M13" s="275">
        <v>110</v>
      </c>
      <c r="N13" s="860">
        <v>121740</v>
      </c>
      <c r="O13" s="683"/>
      <c r="P13" s="282">
        <v>4</v>
      </c>
      <c r="Q13" s="466" t="s">
        <v>1178</v>
      </c>
      <c r="R13" s="474">
        <v>58</v>
      </c>
      <c r="S13" s="475">
        <v>30</v>
      </c>
      <c r="T13" s="1125"/>
      <c r="U13" s="474">
        <v>110</v>
      </c>
      <c r="V13" s="284">
        <v>275800</v>
      </c>
      <c r="W13" s="284"/>
    </row>
    <row r="14" spans="1:23">
      <c r="A14" s="466" t="s">
        <v>201</v>
      </c>
      <c r="B14" s="326">
        <v>34</v>
      </c>
      <c r="C14" s="275">
        <v>15</v>
      </c>
      <c r="D14" s="1116"/>
      <c r="E14" s="857">
        <v>180</v>
      </c>
      <c r="F14" s="860">
        <v>156600</v>
      </c>
      <c r="G14" s="284"/>
      <c r="H14" s="282">
        <v>5</v>
      </c>
      <c r="I14" s="461" t="s">
        <v>215</v>
      </c>
      <c r="J14" s="463">
        <v>32</v>
      </c>
      <c r="K14" s="456">
        <v>13</v>
      </c>
      <c r="L14" s="1128"/>
      <c r="M14" s="462">
        <v>125</v>
      </c>
      <c r="N14" s="860">
        <v>122520</v>
      </c>
      <c r="O14" s="682"/>
      <c r="P14" s="282">
        <v>5</v>
      </c>
      <c r="Q14" s="466" t="s">
        <v>1179</v>
      </c>
      <c r="R14" s="477">
        <v>75</v>
      </c>
      <c r="S14" s="478">
        <v>37</v>
      </c>
      <c r="T14" s="1125"/>
      <c r="U14" s="477">
        <v>125</v>
      </c>
      <c r="V14" s="288">
        <v>315000</v>
      </c>
      <c r="W14" s="288"/>
    </row>
    <row r="15" spans="1:23" ht="15" thickBot="1">
      <c r="A15" s="466" t="s">
        <v>1186</v>
      </c>
      <c r="B15" s="326">
        <v>37</v>
      </c>
      <c r="C15" s="275">
        <v>15</v>
      </c>
      <c r="D15" s="1116"/>
      <c r="E15" s="857">
        <v>200</v>
      </c>
      <c r="F15" s="860">
        <v>178680</v>
      </c>
      <c r="G15" s="288"/>
      <c r="H15" s="282">
        <v>6</v>
      </c>
      <c r="I15" s="461" t="s">
        <v>217</v>
      </c>
      <c r="J15" s="456">
        <v>37</v>
      </c>
      <c r="K15" s="456">
        <v>15</v>
      </c>
      <c r="L15" s="1128"/>
      <c r="M15" s="462">
        <v>150</v>
      </c>
      <c r="N15" s="860">
        <v>141660</v>
      </c>
      <c r="O15" s="683"/>
      <c r="P15" s="282">
        <v>6</v>
      </c>
      <c r="Q15" s="467" t="s">
        <v>1180</v>
      </c>
      <c r="R15" s="500">
        <v>78</v>
      </c>
      <c r="S15" s="501">
        <v>37</v>
      </c>
      <c r="T15" s="1126"/>
      <c r="U15" s="500">
        <v>150</v>
      </c>
      <c r="V15" s="290">
        <v>335880</v>
      </c>
      <c r="W15" s="290"/>
    </row>
    <row r="16" spans="1:23">
      <c r="A16" s="466" t="s">
        <v>1188</v>
      </c>
      <c r="B16" s="326">
        <v>47</v>
      </c>
      <c r="C16" s="275">
        <v>18.5</v>
      </c>
      <c r="D16" s="1116"/>
      <c r="E16" s="857">
        <v>220</v>
      </c>
      <c r="F16" s="860">
        <v>187980</v>
      </c>
      <c r="G16" s="284"/>
      <c r="H16" s="282">
        <v>7</v>
      </c>
      <c r="I16" s="461" t="s">
        <v>221</v>
      </c>
      <c r="J16" s="456">
        <v>45</v>
      </c>
      <c r="K16" s="456">
        <v>18.5</v>
      </c>
      <c r="L16" s="1128"/>
      <c r="M16" s="462">
        <v>180</v>
      </c>
      <c r="N16" s="860">
        <v>213360</v>
      </c>
      <c r="O16" s="682"/>
      <c r="P16" s="282">
        <v>7</v>
      </c>
      <c r="Q16" s="495" t="s">
        <v>1181</v>
      </c>
      <c r="R16" s="477">
        <v>48</v>
      </c>
      <c r="S16" s="478">
        <v>18.5</v>
      </c>
      <c r="T16" s="1125">
        <v>77</v>
      </c>
      <c r="U16" s="477">
        <v>65</v>
      </c>
      <c r="V16" s="288">
        <v>220000</v>
      </c>
      <c r="W16" s="288"/>
    </row>
    <row r="17" spans="1:23" ht="15" thickBot="1">
      <c r="A17" s="467" t="s">
        <v>1189</v>
      </c>
      <c r="B17" s="377">
        <v>48</v>
      </c>
      <c r="C17" s="379">
        <v>18.5</v>
      </c>
      <c r="D17" s="1117"/>
      <c r="E17" s="858">
        <v>260</v>
      </c>
      <c r="F17" s="861">
        <v>205680</v>
      </c>
      <c r="G17" s="468"/>
      <c r="H17" s="282">
        <v>8</v>
      </c>
      <c r="I17" s="461" t="s">
        <v>227</v>
      </c>
      <c r="J17" s="456">
        <v>60</v>
      </c>
      <c r="K17" s="456">
        <v>22</v>
      </c>
      <c r="L17" s="1128"/>
      <c r="M17" s="462">
        <v>230</v>
      </c>
      <c r="N17" s="860">
        <v>253560</v>
      </c>
      <c r="O17" s="683"/>
      <c r="P17" s="282">
        <v>8</v>
      </c>
      <c r="Q17" s="466" t="s">
        <v>1182</v>
      </c>
      <c r="R17" s="474">
        <v>53</v>
      </c>
      <c r="S17" s="475">
        <v>22</v>
      </c>
      <c r="T17" s="1125"/>
      <c r="U17" s="474">
        <v>80</v>
      </c>
      <c r="V17" s="284">
        <v>230050</v>
      </c>
      <c r="W17" s="284"/>
    </row>
    <row r="18" spans="1:23" ht="15" thickBot="1">
      <c r="A18" s="495" t="s">
        <v>205</v>
      </c>
      <c r="B18" s="372">
        <v>14</v>
      </c>
      <c r="C18" s="272">
        <v>5.5</v>
      </c>
      <c r="D18" s="1118">
        <v>25</v>
      </c>
      <c r="E18" s="876">
        <v>55</v>
      </c>
      <c r="F18" s="860">
        <v>99240</v>
      </c>
      <c r="G18" s="681"/>
      <c r="H18" s="282">
        <v>9</v>
      </c>
      <c r="I18" s="496" t="s">
        <v>1208</v>
      </c>
      <c r="J18" s="489">
        <v>58</v>
      </c>
      <c r="K18" s="489">
        <v>30</v>
      </c>
      <c r="L18" s="1128"/>
      <c r="M18" s="490">
        <v>300</v>
      </c>
      <c r="N18" s="862">
        <v>395040</v>
      </c>
      <c r="O18" s="682"/>
      <c r="P18" s="282">
        <v>9</v>
      </c>
      <c r="Q18" s="466" t="s">
        <v>1183</v>
      </c>
      <c r="R18" s="477">
        <v>58</v>
      </c>
      <c r="S18" s="478">
        <v>26</v>
      </c>
      <c r="T18" s="1125"/>
      <c r="U18" s="477">
        <v>90</v>
      </c>
      <c r="V18" s="288">
        <v>250000</v>
      </c>
      <c r="W18" s="288"/>
    </row>
    <row r="19" spans="1:23">
      <c r="A19" s="466" t="s">
        <v>207</v>
      </c>
      <c r="B19" s="487">
        <v>18</v>
      </c>
      <c r="C19" s="462">
        <v>7.5</v>
      </c>
      <c r="D19" s="1119"/>
      <c r="E19" s="873">
        <v>70</v>
      </c>
      <c r="F19" s="860">
        <v>102780</v>
      </c>
      <c r="G19" s="288"/>
      <c r="H19" s="282">
        <v>10</v>
      </c>
      <c r="I19" s="497" t="s">
        <v>769</v>
      </c>
      <c r="J19" s="498">
        <v>20</v>
      </c>
      <c r="K19" s="498">
        <v>7.5</v>
      </c>
      <c r="L19" s="1129">
        <v>40</v>
      </c>
      <c r="M19" s="499">
        <v>40</v>
      </c>
      <c r="N19" s="859">
        <v>89460</v>
      </c>
      <c r="O19" s="686"/>
      <c r="P19" s="282">
        <v>10</v>
      </c>
      <c r="Q19" s="466" t="s">
        <v>1200</v>
      </c>
      <c r="R19" s="474">
        <v>78</v>
      </c>
      <c r="S19" s="475">
        <v>30</v>
      </c>
      <c r="T19" s="1125"/>
      <c r="U19" s="474">
        <v>100</v>
      </c>
      <c r="V19" s="284">
        <v>270000</v>
      </c>
      <c r="W19" s="284"/>
    </row>
    <row r="20" spans="1:23" ht="15" thickBot="1">
      <c r="A20" s="466" t="s">
        <v>1187</v>
      </c>
      <c r="B20" s="487">
        <v>29</v>
      </c>
      <c r="C20" s="462">
        <v>11</v>
      </c>
      <c r="D20" s="1119"/>
      <c r="E20" s="873">
        <v>90</v>
      </c>
      <c r="F20" s="860">
        <v>108300</v>
      </c>
      <c r="G20" s="284"/>
      <c r="H20" s="291">
        <v>11</v>
      </c>
      <c r="I20" s="461" t="s">
        <v>237</v>
      </c>
      <c r="J20" s="456">
        <v>25</v>
      </c>
      <c r="K20" s="456">
        <v>11</v>
      </c>
      <c r="L20" s="1130"/>
      <c r="M20" s="462">
        <v>60</v>
      </c>
      <c r="N20" s="860">
        <v>129660</v>
      </c>
      <c r="O20" s="682"/>
      <c r="P20" s="291">
        <v>11</v>
      </c>
      <c r="Q20" s="466" t="s">
        <v>1201</v>
      </c>
      <c r="R20" s="477">
        <v>80</v>
      </c>
      <c r="S20" s="478">
        <v>37</v>
      </c>
      <c r="T20" s="1126"/>
      <c r="U20" s="477">
        <v>110</v>
      </c>
      <c r="V20" s="288">
        <v>285883</v>
      </c>
      <c r="W20" s="288"/>
    </row>
    <row r="21" spans="1:23" ht="15" thickBot="1">
      <c r="A21" s="466" t="s">
        <v>209</v>
      </c>
      <c r="B21" s="326">
        <v>30</v>
      </c>
      <c r="C21" s="275">
        <v>11</v>
      </c>
      <c r="D21" s="1119"/>
      <c r="E21" s="857">
        <v>100</v>
      </c>
      <c r="F21" s="860">
        <v>112440</v>
      </c>
      <c r="G21" s="288"/>
      <c r="H21" s="291">
        <v>12</v>
      </c>
      <c r="I21" s="461" t="s">
        <v>238</v>
      </c>
      <c r="J21" s="271">
        <v>39</v>
      </c>
      <c r="K21" s="271">
        <v>15</v>
      </c>
      <c r="L21" s="1130"/>
      <c r="M21" s="275">
        <v>90</v>
      </c>
      <c r="N21" s="860">
        <v>145500</v>
      </c>
      <c r="O21" s="683"/>
      <c r="P21" s="291">
        <v>12</v>
      </c>
      <c r="Q21" s="466" t="s">
        <v>1184</v>
      </c>
      <c r="R21" s="474">
        <v>80</v>
      </c>
      <c r="S21" s="475">
        <v>37</v>
      </c>
      <c r="T21" s="478">
        <v>100</v>
      </c>
      <c r="U21" s="474">
        <v>65</v>
      </c>
      <c r="V21" s="284">
        <v>250000</v>
      </c>
      <c r="W21" s="284"/>
    </row>
    <row r="22" spans="1:23" ht="15" thickBot="1">
      <c r="A22" s="466" t="s">
        <v>212</v>
      </c>
      <c r="B22" s="487">
        <v>30</v>
      </c>
      <c r="C22" s="462">
        <v>11</v>
      </c>
      <c r="D22" s="1119"/>
      <c r="E22" s="873">
        <v>110</v>
      </c>
      <c r="F22" s="860">
        <v>112440</v>
      </c>
      <c r="G22" s="284"/>
      <c r="H22" s="291">
        <v>13</v>
      </c>
      <c r="I22" s="461" t="s">
        <v>239</v>
      </c>
      <c r="J22" s="271">
        <v>44</v>
      </c>
      <c r="K22" s="271">
        <v>22</v>
      </c>
      <c r="L22" s="1130"/>
      <c r="M22" s="275">
        <v>120</v>
      </c>
      <c r="N22" s="860">
        <v>184620</v>
      </c>
      <c r="O22" s="682"/>
      <c r="P22" s="455">
        <v>13</v>
      </c>
      <c r="Q22" s="467" t="s">
        <v>1185</v>
      </c>
      <c r="R22" s="480">
        <v>80</v>
      </c>
      <c r="S22" s="481">
        <v>37</v>
      </c>
      <c r="T22" s="482">
        <v>120</v>
      </c>
      <c r="U22" s="480">
        <v>60</v>
      </c>
      <c r="V22" s="468">
        <v>250000</v>
      </c>
      <c r="W22" s="468"/>
    </row>
    <row r="23" spans="1:23" ht="15.6">
      <c r="A23" s="466" t="s">
        <v>214</v>
      </c>
      <c r="B23" s="487">
        <v>32</v>
      </c>
      <c r="C23" s="462">
        <v>13</v>
      </c>
      <c r="D23" s="1119"/>
      <c r="E23" s="873">
        <v>125</v>
      </c>
      <c r="F23" s="860">
        <v>114600</v>
      </c>
      <c r="G23" s="288"/>
      <c r="H23" s="291">
        <v>14</v>
      </c>
      <c r="I23" s="461" t="s">
        <v>240</v>
      </c>
      <c r="J23" s="271">
        <v>57</v>
      </c>
      <c r="K23" s="271">
        <v>30</v>
      </c>
      <c r="L23" s="1130"/>
      <c r="M23" s="275">
        <v>150</v>
      </c>
      <c r="N23" s="860">
        <v>193860</v>
      </c>
      <c r="O23" s="683"/>
      <c r="Q23" s="680" t="s">
        <v>1304</v>
      </c>
      <c r="R23" s="414"/>
      <c r="S23" s="414"/>
      <c r="T23" s="414"/>
      <c r="U23" s="414"/>
      <c r="V23" s="414"/>
      <c r="W23" s="414"/>
    </row>
    <row r="24" spans="1:23" ht="15" thickBot="1">
      <c r="A24" s="466" t="s">
        <v>216</v>
      </c>
      <c r="B24" s="487">
        <v>37</v>
      </c>
      <c r="C24" s="462">
        <v>15</v>
      </c>
      <c r="D24" s="1119"/>
      <c r="E24" s="873">
        <v>150</v>
      </c>
      <c r="F24" s="860">
        <v>129420</v>
      </c>
      <c r="G24" s="284"/>
      <c r="H24" s="291">
        <v>15</v>
      </c>
      <c r="I24" s="464" t="s">
        <v>241</v>
      </c>
      <c r="J24" s="378">
        <v>66</v>
      </c>
      <c r="K24" s="378">
        <v>37</v>
      </c>
      <c r="L24" s="1131"/>
      <c r="M24" s="379">
        <v>180</v>
      </c>
      <c r="N24" s="861">
        <v>264640</v>
      </c>
      <c r="O24" s="684"/>
      <c r="R24" s="414"/>
      <c r="S24" s="414"/>
      <c r="T24" s="414"/>
      <c r="U24" s="414"/>
      <c r="V24" s="414"/>
      <c r="W24" s="414"/>
    </row>
    <row r="25" spans="1:23" ht="22.8">
      <c r="A25" s="466" t="s">
        <v>219</v>
      </c>
      <c r="B25" s="487">
        <v>45</v>
      </c>
      <c r="C25" s="462">
        <v>18.5</v>
      </c>
      <c r="D25" s="1119"/>
      <c r="E25" s="873">
        <v>180</v>
      </c>
      <c r="F25" s="860">
        <v>200640</v>
      </c>
      <c r="G25" s="284"/>
      <c r="H25" s="457"/>
      <c r="I25" s="457"/>
      <c r="J25" s="457"/>
      <c r="K25" s="457"/>
      <c r="L25" s="457"/>
      <c r="M25" s="457"/>
      <c r="Q25" s="595" t="s">
        <v>1331</v>
      </c>
    </row>
    <row r="26" spans="1:23" ht="15.6">
      <c r="A26" s="466" t="s">
        <v>1202</v>
      </c>
      <c r="B26" s="487">
        <v>57</v>
      </c>
      <c r="C26" s="462">
        <v>22</v>
      </c>
      <c r="D26" s="1119"/>
      <c r="E26" s="873">
        <v>200</v>
      </c>
      <c r="F26" s="860">
        <v>196600</v>
      </c>
      <c r="G26" s="288"/>
      <c r="H26" s="457"/>
      <c r="I26" s="457"/>
      <c r="J26" s="457"/>
      <c r="K26" s="457"/>
      <c r="L26" s="457"/>
      <c r="M26" s="457"/>
      <c r="Q26" s="596" t="s">
        <v>1333</v>
      </c>
    </row>
    <row r="27" spans="1:23">
      <c r="A27" s="466" t="s">
        <v>1203</v>
      </c>
      <c r="B27" s="487">
        <v>58</v>
      </c>
      <c r="C27" s="462">
        <v>22</v>
      </c>
      <c r="D27" s="1119"/>
      <c r="E27" s="873">
        <v>220</v>
      </c>
      <c r="F27" s="860">
        <v>224100</v>
      </c>
      <c r="G27" s="284"/>
      <c r="H27" s="457"/>
      <c r="I27" s="457"/>
      <c r="J27" s="457"/>
      <c r="K27" s="457"/>
      <c r="L27" s="457"/>
      <c r="M27" s="457"/>
      <c r="Q27" s="592" t="s">
        <v>1319</v>
      </c>
    </row>
    <row r="28" spans="1:23">
      <c r="A28" s="466" t="s">
        <v>225</v>
      </c>
      <c r="B28" s="487">
        <v>60</v>
      </c>
      <c r="C28" s="462">
        <v>22</v>
      </c>
      <c r="D28" s="1119"/>
      <c r="E28" s="873">
        <v>230</v>
      </c>
      <c r="F28" s="860">
        <v>239700</v>
      </c>
      <c r="G28" s="284"/>
      <c r="H28" s="457"/>
      <c r="I28" s="457"/>
      <c r="J28" s="457"/>
      <c r="K28" s="457"/>
      <c r="L28" s="457"/>
      <c r="M28" s="457"/>
      <c r="Q28" s="589"/>
    </row>
    <row r="29" spans="1:23">
      <c r="A29" s="466" t="s">
        <v>1204</v>
      </c>
      <c r="B29" s="487">
        <v>58</v>
      </c>
      <c r="C29" s="462">
        <v>30</v>
      </c>
      <c r="D29" s="1119"/>
      <c r="E29" s="873">
        <v>250</v>
      </c>
      <c r="F29" s="860">
        <v>247440</v>
      </c>
      <c r="G29" s="288"/>
      <c r="H29" s="457"/>
      <c r="I29" s="457"/>
      <c r="J29" s="457"/>
      <c r="K29" s="457"/>
      <c r="L29" s="457"/>
      <c r="M29" s="457"/>
      <c r="Q29" s="585" t="s">
        <v>1320</v>
      </c>
    </row>
    <row r="30" spans="1:23">
      <c r="A30" s="466" t="s">
        <v>1205</v>
      </c>
      <c r="B30" s="487">
        <v>58</v>
      </c>
      <c r="C30" s="462">
        <v>30</v>
      </c>
      <c r="D30" s="1119"/>
      <c r="E30" s="873">
        <v>270</v>
      </c>
      <c r="F30" s="860">
        <v>310620</v>
      </c>
      <c r="G30" s="284"/>
      <c r="H30" s="457"/>
      <c r="I30" s="457"/>
      <c r="J30" s="457"/>
      <c r="K30" s="457"/>
      <c r="L30" s="457"/>
      <c r="M30" s="457"/>
      <c r="Q30" s="585" t="s">
        <v>1321</v>
      </c>
    </row>
    <row r="31" spans="1:23">
      <c r="A31" s="466" t="s">
        <v>230</v>
      </c>
      <c r="B31" s="487">
        <v>70</v>
      </c>
      <c r="C31" s="462">
        <v>30</v>
      </c>
      <c r="D31" s="1119"/>
      <c r="E31" s="873">
        <v>300</v>
      </c>
      <c r="F31" s="860">
        <v>341700</v>
      </c>
      <c r="G31" s="288"/>
      <c r="H31" s="457"/>
      <c r="I31" s="457"/>
      <c r="J31" s="457"/>
      <c r="K31" s="457"/>
      <c r="L31" s="457"/>
      <c r="Q31" s="585" t="s">
        <v>1322</v>
      </c>
    </row>
    <row r="32" spans="1:23">
      <c r="A32" s="466" t="s">
        <v>1206</v>
      </c>
      <c r="B32" s="487">
        <v>80</v>
      </c>
      <c r="C32" s="462">
        <v>45</v>
      </c>
      <c r="D32" s="1119"/>
      <c r="E32" s="873">
        <v>350</v>
      </c>
      <c r="F32" s="860">
        <v>439720</v>
      </c>
      <c r="G32" s="284"/>
      <c r="H32" s="457"/>
      <c r="I32" s="457"/>
      <c r="J32" s="457"/>
      <c r="K32" s="457"/>
      <c r="L32" s="457"/>
      <c r="M32" s="457"/>
    </row>
    <row r="33" spans="1:13">
      <c r="A33" s="466" t="s">
        <v>1207</v>
      </c>
      <c r="B33" s="487">
        <v>85</v>
      </c>
      <c r="C33" s="462">
        <v>45</v>
      </c>
      <c r="D33" s="1119"/>
      <c r="E33" s="873">
        <v>370</v>
      </c>
      <c r="F33" s="860">
        <v>453640</v>
      </c>
      <c r="G33" s="288"/>
      <c r="H33" s="457"/>
      <c r="I33" s="457"/>
      <c r="J33" s="457"/>
      <c r="K33" s="457"/>
      <c r="L33" s="457"/>
      <c r="M33" s="457"/>
    </row>
    <row r="34" spans="1:13" ht="15" thickBot="1">
      <c r="A34" s="467" t="s">
        <v>235</v>
      </c>
      <c r="B34" s="491">
        <v>90</v>
      </c>
      <c r="C34" s="490">
        <v>45</v>
      </c>
      <c r="D34" s="1120"/>
      <c r="E34" s="877">
        <v>400</v>
      </c>
      <c r="F34" s="861">
        <v>477780</v>
      </c>
      <c r="G34" s="290"/>
      <c r="H34" s="457"/>
      <c r="I34" s="457"/>
      <c r="J34" s="457"/>
      <c r="K34" s="457"/>
      <c r="L34" s="457"/>
      <c r="M34" s="457"/>
    </row>
    <row r="35" spans="1:13">
      <c r="A35" s="465" t="s">
        <v>236</v>
      </c>
      <c r="B35" s="486">
        <v>20</v>
      </c>
      <c r="C35" s="460">
        <v>7.5</v>
      </c>
      <c r="D35" s="1115">
        <v>40</v>
      </c>
      <c r="E35" s="872">
        <v>40</v>
      </c>
      <c r="F35" s="863">
        <v>83820</v>
      </c>
      <c r="G35" s="279"/>
      <c r="H35" s="457"/>
      <c r="I35" s="457"/>
      <c r="J35" s="457"/>
      <c r="K35" s="457"/>
      <c r="L35" s="457"/>
      <c r="M35" s="457"/>
    </row>
    <row r="36" spans="1:13">
      <c r="A36" s="466" t="s">
        <v>1209</v>
      </c>
      <c r="B36" s="487">
        <v>25</v>
      </c>
      <c r="C36" s="462">
        <v>11</v>
      </c>
      <c r="D36" s="1116"/>
      <c r="E36" s="873">
        <v>60</v>
      </c>
      <c r="F36" s="864">
        <v>119340</v>
      </c>
      <c r="G36" s="284"/>
      <c r="H36" s="457"/>
      <c r="I36" s="457"/>
      <c r="J36" s="457"/>
      <c r="K36" s="457"/>
      <c r="L36" s="457"/>
      <c r="M36" s="457"/>
    </row>
    <row r="37" spans="1:13">
      <c r="A37" s="466" t="s">
        <v>1214</v>
      </c>
      <c r="B37" s="487">
        <v>25</v>
      </c>
      <c r="C37" s="462">
        <v>11</v>
      </c>
      <c r="D37" s="1116"/>
      <c r="E37" s="874">
        <v>70</v>
      </c>
      <c r="F37" s="865">
        <v>125100</v>
      </c>
      <c r="G37" s="682"/>
      <c r="H37" s="457"/>
      <c r="I37" s="457"/>
      <c r="J37" s="457"/>
      <c r="K37" s="457"/>
      <c r="L37" s="457"/>
      <c r="M37" s="457"/>
    </row>
    <row r="38" spans="1:13">
      <c r="A38" s="466" t="s">
        <v>1210</v>
      </c>
      <c r="B38" s="326">
        <v>39</v>
      </c>
      <c r="C38" s="275">
        <v>15</v>
      </c>
      <c r="D38" s="1116"/>
      <c r="E38" s="874">
        <v>90</v>
      </c>
      <c r="F38" s="864">
        <v>132900</v>
      </c>
      <c r="G38" s="683"/>
      <c r="H38" s="457"/>
      <c r="I38" s="457"/>
      <c r="J38" s="457"/>
      <c r="K38" s="457"/>
      <c r="L38" s="457"/>
      <c r="M38" s="457"/>
    </row>
    <row r="39" spans="1:13">
      <c r="A39" s="466" t="s">
        <v>1211</v>
      </c>
      <c r="B39" s="326">
        <v>44</v>
      </c>
      <c r="C39" s="275">
        <v>22</v>
      </c>
      <c r="D39" s="1116"/>
      <c r="E39" s="874">
        <v>120</v>
      </c>
      <c r="F39" s="866">
        <v>168540</v>
      </c>
      <c r="G39" s="682"/>
      <c r="H39" s="457"/>
      <c r="I39" s="457"/>
      <c r="J39" s="457"/>
      <c r="K39" s="457"/>
      <c r="L39" s="457"/>
      <c r="M39" s="457"/>
    </row>
    <row r="40" spans="1:13">
      <c r="A40" s="466" t="s">
        <v>1212</v>
      </c>
      <c r="B40" s="326">
        <v>57</v>
      </c>
      <c r="C40" s="275">
        <v>30</v>
      </c>
      <c r="D40" s="1116"/>
      <c r="E40" s="874">
        <v>150</v>
      </c>
      <c r="F40" s="864">
        <v>186680</v>
      </c>
      <c r="G40" s="683"/>
      <c r="H40" s="457"/>
      <c r="I40" s="457"/>
      <c r="J40" s="457"/>
      <c r="K40" s="457"/>
      <c r="L40" s="457"/>
      <c r="M40" s="457"/>
    </row>
    <row r="41" spans="1:13" ht="15" thickBot="1">
      <c r="A41" s="467" t="s">
        <v>1213</v>
      </c>
      <c r="B41" s="377">
        <v>66</v>
      </c>
      <c r="C41" s="379">
        <v>37</v>
      </c>
      <c r="D41" s="1117"/>
      <c r="E41" s="875">
        <v>180</v>
      </c>
      <c r="F41" s="867">
        <v>214680</v>
      </c>
      <c r="G41" s="684"/>
      <c r="H41" s="457"/>
      <c r="I41" s="457"/>
      <c r="J41" s="457"/>
      <c r="K41" s="457"/>
      <c r="L41" s="457"/>
      <c r="M41" s="457"/>
    </row>
    <row r="42" spans="1:13">
      <c r="A42" s="465" t="s">
        <v>1191</v>
      </c>
      <c r="B42" s="486">
        <v>32</v>
      </c>
      <c r="C42" s="460">
        <v>17</v>
      </c>
      <c r="D42" s="1115">
        <v>65</v>
      </c>
      <c r="E42" s="483">
        <v>40</v>
      </c>
      <c r="F42" s="868">
        <v>162240</v>
      </c>
      <c r="G42" s="279"/>
      <c r="H42" s="457"/>
      <c r="I42" s="457"/>
      <c r="J42" s="457"/>
      <c r="K42" s="457"/>
      <c r="L42" s="457"/>
      <c r="M42" s="457"/>
    </row>
    <row r="43" spans="1:13">
      <c r="A43" s="466" t="s">
        <v>1192</v>
      </c>
      <c r="B43" s="487">
        <v>40.5</v>
      </c>
      <c r="C43" s="462">
        <v>22</v>
      </c>
      <c r="D43" s="1116"/>
      <c r="E43" s="484">
        <v>55</v>
      </c>
      <c r="F43" s="869">
        <v>168000</v>
      </c>
      <c r="G43" s="284"/>
      <c r="H43" s="457"/>
      <c r="I43" s="457"/>
      <c r="J43" s="457"/>
      <c r="K43" s="457"/>
      <c r="L43" s="457"/>
      <c r="M43" s="457"/>
    </row>
    <row r="44" spans="1:13">
      <c r="A44" s="466" t="s">
        <v>1193</v>
      </c>
      <c r="B44" s="487">
        <v>46</v>
      </c>
      <c r="C44" s="462">
        <v>22</v>
      </c>
      <c r="D44" s="1116"/>
      <c r="E44" s="484">
        <v>70</v>
      </c>
      <c r="F44" s="869">
        <v>177000</v>
      </c>
      <c r="G44" s="288"/>
      <c r="H44" s="457"/>
      <c r="I44" s="457"/>
      <c r="J44" s="457"/>
      <c r="K44" s="457"/>
      <c r="L44" s="457"/>
      <c r="M44" s="457"/>
    </row>
    <row r="45" spans="1:13">
      <c r="A45" s="466" t="s">
        <v>1194</v>
      </c>
      <c r="B45" s="487">
        <v>65</v>
      </c>
      <c r="C45" s="462">
        <v>32</v>
      </c>
      <c r="D45" s="1116"/>
      <c r="E45" s="484">
        <v>80</v>
      </c>
      <c r="F45" s="869">
        <v>197580</v>
      </c>
      <c r="G45" s="284"/>
      <c r="H45" s="457"/>
      <c r="I45" s="457"/>
      <c r="J45" s="457"/>
      <c r="K45" s="457"/>
      <c r="L45" s="457"/>
      <c r="M45" s="457"/>
    </row>
    <row r="46" spans="1:13">
      <c r="A46" s="466" t="s">
        <v>1195</v>
      </c>
      <c r="B46" s="487">
        <v>69</v>
      </c>
      <c r="C46" s="462">
        <v>32</v>
      </c>
      <c r="D46" s="1116"/>
      <c r="E46" s="484">
        <v>90</v>
      </c>
      <c r="F46" s="869">
        <v>226560</v>
      </c>
      <c r="G46" s="288"/>
      <c r="H46" s="457"/>
      <c r="I46" s="457"/>
      <c r="J46" s="457"/>
      <c r="K46" s="457"/>
      <c r="L46" s="457"/>
      <c r="M46" s="457"/>
    </row>
    <row r="47" spans="1:13">
      <c r="A47" s="466" t="s">
        <v>1196</v>
      </c>
      <c r="B47" s="487">
        <v>70</v>
      </c>
      <c r="C47" s="462">
        <v>33</v>
      </c>
      <c r="D47" s="1116"/>
      <c r="E47" s="484">
        <v>11</v>
      </c>
      <c r="F47" s="869">
        <v>243900</v>
      </c>
      <c r="G47" s="284"/>
      <c r="H47" s="457"/>
      <c r="I47" s="457"/>
      <c r="J47" s="457"/>
      <c r="K47" s="457"/>
      <c r="L47" s="457"/>
      <c r="M47" s="457"/>
    </row>
    <row r="48" spans="1:13">
      <c r="A48" s="466" t="s">
        <v>1197</v>
      </c>
      <c r="B48" s="487">
        <v>80</v>
      </c>
      <c r="C48" s="462">
        <v>33</v>
      </c>
      <c r="D48" s="1116"/>
      <c r="E48" s="484">
        <v>125</v>
      </c>
      <c r="F48" s="869">
        <v>248520</v>
      </c>
      <c r="G48" s="288"/>
      <c r="H48" s="457"/>
      <c r="I48" s="457"/>
      <c r="J48" s="457"/>
      <c r="K48" s="457"/>
      <c r="L48" s="457"/>
      <c r="M48" s="457"/>
    </row>
    <row r="49" spans="1:8">
      <c r="A49" s="466" t="s">
        <v>1198</v>
      </c>
      <c r="B49" s="487">
        <v>100</v>
      </c>
      <c r="C49" s="462">
        <v>45</v>
      </c>
      <c r="D49" s="1116"/>
      <c r="E49" s="484">
        <v>135</v>
      </c>
      <c r="F49" s="869">
        <v>270120</v>
      </c>
      <c r="G49" s="284"/>
    </row>
    <row r="50" spans="1:8">
      <c r="A50" s="466" t="s">
        <v>1748</v>
      </c>
      <c r="B50" s="487">
        <v>103</v>
      </c>
      <c r="C50" s="462">
        <v>45</v>
      </c>
      <c r="D50" s="1116"/>
      <c r="E50" s="484">
        <v>150</v>
      </c>
      <c r="F50" s="869">
        <v>319200</v>
      </c>
      <c r="G50" s="288"/>
    </row>
    <row r="51" spans="1:8" ht="15" thickBot="1">
      <c r="A51" s="467" t="s">
        <v>1199</v>
      </c>
      <c r="B51" s="488">
        <v>108</v>
      </c>
      <c r="C51" s="871">
        <v>45</v>
      </c>
      <c r="D51" s="1117"/>
      <c r="E51" s="485">
        <v>180</v>
      </c>
      <c r="F51" s="870">
        <v>362400</v>
      </c>
      <c r="G51" s="468"/>
    </row>
    <row r="53" spans="1:8" ht="17.399999999999999" thickBot="1">
      <c r="B53" s="578" t="s">
        <v>159</v>
      </c>
      <c r="C53" s="578"/>
      <c r="D53" s="578"/>
      <c r="E53" s="578"/>
      <c r="F53" s="579"/>
      <c r="G53" s="579"/>
      <c r="H53" s="579"/>
    </row>
  </sheetData>
  <mergeCells count="16">
    <mergeCell ref="A5:G5"/>
    <mergeCell ref="A6:G6"/>
    <mergeCell ref="A7:G7"/>
    <mergeCell ref="I5:O5"/>
    <mergeCell ref="I6:O6"/>
    <mergeCell ref="I7:O7"/>
    <mergeCell ref="D10:D17"/>
    <mergeCell ref="D18:D34"/>
    <mergeCell ref="D35:D41"/>
    <mergeCell ref="D42:D51"/>
    <mergeCell ref="Q6:W6"/>
    <mergeCell ref="Q7:W7"/>
    <mergeCell ref="T10:T15"/>
    <mergeCell ref="T16:T20"/>
    <mergeCell ref="L10:L18"/>
    <mergeCell ref="L19:L24"/>
  </mergeCell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O95"/>
  <sheetViews>
    <sheetView workbookViewId="0">
      <selection activeCell="D10" sqref="D10:D30"/>
    </sheetView>
  </sheetViews>
  <sheetFormatPr defaultRowHeight="14.4"/>
  <cols>
    <col min="1" max="1" width="27.6640625" customWidth="1"/>
    <col min="6" max="6" width="12.88671875" customWidth="1"/>
    <col min="8" max="8" width="3.33203125" customWidth="1"/>
    <col min="9" max="9" width="26.33203125" customWidth="1"/>
    <col min="13" max="13" width="9.77734375" customWidth="1"/>
    <col min="14" max="14" width="9.6640625" customWidth="1"/>
    <col min="16" max="16" width="22.44140625" customWidth="1"/>
  </cols>
  <sheetData>
    <row r="1" spans="1:15" ht="18">
      <c r="A1" s="616"/>
    </row>
    <row r="2" spans="1:15" ht="17.399999999999999">
      <c r="A2" s="604" t="s">
        <v>1462</v>
      </c>
      <c r="B2" s="605"/>
      <c r="C2" s="605"/>
      <c r="D2" s="605"/>
      <c r="E2" s="605"/>
      <c r="F2" s="605"/>
    </row>
    <row r="3" spans="1:15" ht="17.399999999999999">
      <c r="A3" s="606" t="s">
        <v>158</v>
      </c>
      <c r="B3" s="607"/>
      <c r="C3" s="607"/>
      <c r="D3" s="607"/>
      <c r="E3" s="607"/>
      <c r="F3" s="607"/>
      <c r="G3" s="613"/>
    </row>
    <row r="4" spans="1:15" ht="18" thickBot="1">
      <c r="A4" s="608" t="s">
        <v>1334</v>
      </c>
      <c r="B4" s="605"/>
      <c r="C4" s="609"/>
      <c r="D4" s="605"/>
      <c r="E4" s="605"/>
      <c r="F4" s="610"/>
      <c r="G4" s="219"/>
    </row>
    <row r="5" spans="1:15" ht="15" thickBot="1">
      <c r="A5" s="413"/>
    </row>
    <row r="6" spans="1:15" ht="21.6" thickBot="1">
      <c r="A6" s="1073" t="s">
        <v>1217</v>
      </c>
      <c r="B6" s="1074"/>
      <c r="C6" s="1074"/>
      <c r="D6" s="1074"/>
      <c r="E6" s="1074"/>
      <c r="F6" s="1074"/>
      <c r="G6" s="1075"/>
      <c r="I6" s="1073" t="s">
        <v>1218</v>
      </c>
      <c r="J6" s="1074"/>
      <c r="K6" s="1074"/>
      <c r="L6" s="1074"/>
      <c r="M6" s="1074"/>
      <c r="N6" s="1074"/>
      <c r="O6" s="1075"/>
    </row>
    <row r="7" spans="1:15" ht="23.4">
      <c r="A7" s="1079" t="s">
        <v>1216</v>
      </c>
      <c r="B7" s="1080"/>
      <c r="C7" s="1080"/>
      <c r="D7" s="1080"/>
      <c r="E7" s="1080"/>
      <c r="F7" s="1080"/>
      <c r="G7" s="1081"/>
      <c r="I7" s="1079" t="s">
        <v>1215</v>
      </c>
      <c r="J7" s="1080"/>
      <c r="K7" s="1080"/>
      <c r="L7" s="1080"/>
      <c r="M7" s="1080"/>
      <c r="N7" s="1080"/>
      <c r="O7" s="1081"/>
    </row>
    <row r="8" spans="1:15" ht="15" thickBot="1">
      <c r="A8" s="201"/>
      <c r="B8" s="202"/>
      <c r="C8" s="202"/>
      <c r="D8" s="202"/>
      <c r="E8" s="202"/>
      <c r="F8" s="202"/>
      <c r="G8" s="203"/>
      <c r="I8" s="201"/>
      <c r="J8" s="202"/>
      <c r="K8" s="202"/>
      <c r="L8" s="202"/>
      <c r="M8" s="202"/>
      <c r="N8" s="202"/>
      <c r="O8" s="203"/>
    </row>
    <row r="9" spans="1:15" ht="53.4" thickBot="1">
      <c r="A9" s="493" t="s">
        <v>2</v>
      </c>
      <c r="B9" s="494" t="s">
        <v>3</v>
      </c>
      <c r="C9" s="494" t="s">
        <v>4</v>
      </c>
      <c r="D9" s="469" t="s">
        <v>595</v>
      </c>
      <c r="E9" s="469" t="s">
        <v>596</v>
      </c>
      <c r="F9" s="332" t="s">
        <v>1168</v>
      </c>
      <c r="G9" s="492" t="s">
        <v>598</v>
      </c>
      <c r="H9" s="322" t="s">
        <v>1</v>
      </c>
      <c r="I9" s="266" t="s">
        <v>2</v>
      </c>
      <c r="J9" s="323" t="s">
        <v>3</v>
      </c>
      <c r="K9" s="322" t="s">
        <v>4</v>
      </c>
      <c r="L9" s="321" t="s">
        <v>595</v>
      </c>
      <c r="M9" s="321" t="s">
        <v>596</v>
      </c>
      <c r="N9" s="332" t="s">
        <v>1168</v>
      </c>
      <c r="O9" s="332" t="s">
        <v>598</v>
      </c>
    </row>
    <row r="10" spans="1:15" ht="27" customHeight="1">
      <c r="A10" s="771" t="s">
        <v>1584</v>
      </c>
      <c r="B10" s="832">
        <v>45</v>
      </c>
      <c r="C10" s="821">
        <v>22</v>
      </c>
      <c r="D10" s="1138">
        <v>65</v>
      </c>
      <c r="E10" s="842">
        <v>65</v>
      </c>
      <c r="F10" s="740">
        <v>137160</v>
      </c>
      <c r="G10" s="687"/>
      <c r="H10" s="277">
        <v>1</v>
      </c>
      <c r="I10" s="771" t="s">
        <v>1660</v>
      </c>
      <c r="J10" s="832">
        <v>42</v>
      </c>
      <c r="K10" s="821">
        <v>22</v>
      </c>
      <c r="L10" s="1145">
        <v>65</v>
      </c>
      <c r="M10" s="792">
        <v>65</v>
      </c>
      <c r="N10" s="740">
        <v>160620</v>
      </c>
      <c r="O10" s="799"/>
    </row>
    <row r="11" spans="1:15" ht="27" customHeight="1">
      <c r="A11" s="772" t="s">
        <v>1585</v>
      </c>
      <c r="B11" s="830">
        <v>45</v>
      </c>
      <c r="C11" s="820">
        <v>22</v>
      </c>
      <c r="D11" s="1139"/>
      <c r="E11" s="843">
        <v>65</v>
      </c>
      <c r="F11" s="740">
        <v>148320</v>
      </c>
      <c r="G11" s="447"/>
      <c r="H11" s="282">
        <v>2</v>
      </c>
      <c r="I11" s="772" t="s">
        <v>1661</v>
      </c>
      <c r="J11" s="830" t="s">
        <v>36</v>
      </c>
      <c r="K11" s="820">
        <v>26</v>
      </c>
      <c r="L11" s="1146"/>
      <c r="M11" s="793">
        <v>80</v>
      </c>
      <c r="N11" s="740">
        <v>167280</v>
      </c>
      <c r="O11" s="699"/>
    </row>
    <row r="12" spans="1:15" ht="27" customHeight="1">
      <c r="A12" s="772" t="s">
        <v>1586</v>
      </c>
      <c r="B12" s="830">
        <v>52</v>
      </c>
      <c r="C12" s="820">
        <v>33</v>
      </c>
      <c r="D12" s="1139"/>
      <c r="E12" s="843">
        <v>90</v>
      </c>
      <c r="F12" s="740">
        <v>149820</v>
      </c>
      <c r="G12" s="446"/>
      <c r="H12" s="282">
        <v>3</v>
      </c>
      <c r="I12" s="772" t="s">
        <v>1662</v>
      </c>
      <c r="J12" s="830">
        <v>49</v>
      </c>
      <c r="K12" s="820">
        <v>26</v>
      </c>
      <c r="L12" s="1146"/>
      <c r="M12" s="793">
        <v>90</v>
      </c>
      <c r="N12" s="740">
        <v>176520</v>
      </c>
      <c r="O12" s="698"/>
    </row>
    <row r="13" spans="1:15" ht="27" customHeight="1">
      <c r="A13" s="772" t="s">
        <v>1587</v>
      </c>
      <c r="B13" s="830">
        <v>52</v>
      </c>
      <c r="C13" s="820">
        <v>33</v>
      </c>
      <c r="D13" s="1139"/>
      <c r="E13" s="843">
        <v>90</v>
      </c>
      <c r="F13" s="740">
        <v>157260</v>
      </c>
      <c r="G13" s="447"/>
      <c r="H13" s="282">
        <v>4</v>
      </c>
      <c r="I13" s="772" t="s">
        <v>1663</v>
      </c>
      <c r="J13" s="830">
        <v>55</v>
      </c>
      <c r="K13" s="820">
        <v>30</v>
      </c>
      <c r="L13" s="1146"/>
      <c r="M13" s="793">
        <v>100</v>
      </c>
      <c r="N13" s="740">
        <v>190740</v>
      </c>
      <c r="O13" s="698"/>
    </row>
    <row r="14" spans="1:15" ht="27" customHeight="1">
      <c r="A14" s="773" t="s">
        <v>1588</v>
      </c>
      <c r="B14" s="829">
        <v>58</v>
      </c>
      <c r="C14" s="818">
        <v>33</v>
      </c>
      <c r="D14" s="1139"/>
      <c r="E14" s="843">
        <v>100</v>
      </c>
      <c r="F14" s="740">
        <v>158700</v>
      </c>
      <c r="G14" s="446"/>
      <c r="H14" s="282">
        <v>5</v>
      </c>
      <c r="I14" s="772" t="s">
        <v>1664</v>
      </c>
      <c r="J14" s="830">
        <v>65</v>
      </c>
      <c r="K14" s="820">
        <v>30</v>
      </c>
      <c r="L14" s="1146"/>
      <c r="M14" s="793">
        <v>110</v>
      </c>
      <c r="N14" s="740">
        <v>206520</v>
      </c>
      <c r="O14" s="699"/>
    </row>
    <row r="15" spans="1:15" ht="27" customHeight="1">
      <c r="A15" s="773" t="s">
        <v>1589</v>
      </c>
      <c r="B15" s="829">
        <v>58</v>
      </c>
      <c r="C15" s="819">
        <v>33</v>
      </c>
      <c r="D15" s="1139"/>
      <c r="E15" s="843">
        <v>100</v>
      </c>
      <c r="F15" s="740">
        <v>173400</v>
      </c>
      <c r="G15" s="447"/>
      <c r="H15" s="282">
        <v>6</v>
      </c>
      <c r="I15" s="772" t="s">
        <v>1665</v>
      </c>
      <c r="J15" s="830">
        <v>73</v>
      </c>
      <c r="K15" s="820">
        <v>37</v>
      </c>
      <c r="L15" s="1146"/>
      <c r="M15" s="793">
        <v>125</v>
      </c>
      <c r="N15" s="740">
        <v>243420</v>
      </c>
      <c r="O15" s="698"/>
    </row>
    <row r="16" spans="1:15" ht="27" customHeight="1">
      <c r="A16" s="773" t="s">
        <v>1590</v>
      </c>
      <c r="B16" s="829">
        <v>65</v>
      </c>
      <c r="C16" s="819">
        <v>33</v>
      </c>
      <c r="D16" s="1139"/>
      <c r="E16" s="843">
        <v>110</v>
      </c>
      <c r="F16" s="740">
        <v>161880</v>
      </c>
      <c r="G16" s="446"/>
      <c r="H16" s="282">
        <v>7</v>
      </c>
      <c r="I16" s="773" t="s">
        <v>1666</v>
      </c>
      <c r="J16" s="829">
        <v>73</v>
      </c>
      <c r="K16" s="818">
        <v>37</v>
      </c>
      <c r="L16" s="1146"/>
      <c r="M16" s="793">
        <v>125</v>
      </c>
      <c r="N16" s="740">
        <v>260040</v>
      </c>
      <c r="O16" s="699"/>
    </row>
    <row r="17" spans="1:15" ht="27" customHeight="1">
      <c r="A17" s="773" t="s">
        <v>1591</v>
      </c>
      <c r="B17" s="829">
        <v>65</v>
      </c>
      <c r="C17" s="818">
        <v>33</v>
      </c>
      <c r="D17" s="1139"/>
      <c r="E17" s="843">
        <v>110</v>
      </c>
      <c r="F17" s="740">
        <v>178260</v>
      </c>
      <c r="G17" s="447"/>
      <c r="H17" s="282">
        <v>8</v>
      </c>
      <c r="I17" s="773" t="s">
        <v>1667</v>
      </c>
      <c r="J17" s="829">
        <v>81</v>
      </c>
      <c r="K17" s="819">
        <v>37</v>
      </c>
      <c r="L17" s="1146"/>
      <c r="M17" s="793">
        <v>150</v>
      </c>
      <c r="N17" s="740">
        <v>264900</v>
      </c>
      <c r="O17" s="698"/>
    </row>
    <row r="18" spans="1:15" ht="27" customHeight="1">
      <c r="A18" s="773" t="s">
        <v>1592</v>
      </c>
      <c r="B18" s="829">
        <v>71</v>
      </c>
      <c r="C18" s="818">
        <v>33</v>
      </c>
      <c r="D18" s="1139"/>
      <c r="E18" s="843">
        <v>125</v>
      </c>
      <c r="F18" s="740">
        <v>197340</v>
      </c>
      <c r="G18" s="446"/>
      <c r="H18" s="282">
        <v>9</v>
      </c>
      <c r="I18" s="773" t="s">
        <v>1668</v>
      </c>
      <c r="J18" s="829">
        <v>96</v>
      </c>
      <c r="K18" s="819">
        <v>45</v>
      </c>
      <c r="L18" s="1146"/>
      <c r="M18" s="793">
        <v>175</v>
      </c>
      <c r="N18" s="740">
        <v>348060</v>
      </c>
      <c r="O18" s="699"/>
    </row>
    <row r="19" spans="1:15" ht="27" customHeight="1">
      <c r="A19" s="773" t="s">
        <v>1593</v>
      </c>
      <c r="B19" s="829">
        <v>71</v>
      </c>
      <c r="C19" s="818">
        <v>33</v>
      </c>
      <c r="D19" s="1139"/>
      <c r="E19" s="843">
        <v>125</v>
      </c>
      <c r="F19" s="740">
        <v>210660</v>
      </c>
      <c r="G19" s="446"/>
      <c r="H19" s="282">
        <v>10</v>
      </c>
      <c r="I19" s="773" t="s">
        <v>1669</v>
      </c>
      <c r="J19" s="829">
        <v>110</v>
      </c>
      <c r="K19" s="818">
        <v>55</v>
      </c>
      <c r="L19" s="1146"/>
      <c r="M19" s="793">
        <v>200</v>
      </c>
      <c r="N19" s="740">
        <v>411540</v>
      </c>
      <c r="O19" s="698"/>
    </row>
    <row r="20" spans="1:15" ht="27" customHeight="1">
      <c r="A20" s="773" t="s">
        <v>1594</v>
      </c>
      <c r="B20" s="829">
        <v>77</v>
      </c>
      <c r="C20" s="819">
        <v>37</v>
      </c>
      <c r="D20" s="1139"/>
      <c r="E20" s="843">
        <v>150</v>
      </c>
      <c r="F20" s="740">
        <v>214320</v>
      </c>
      <c r="G20" s="446"/>
      <c r="H20" s="282">
        <v>11</v>
      </c>
      <c r="I20" s="773" t="s">
        <v>1670</v>
      </c>
      <c r="J20" s="829">
        <v>120</v>
      </c>
      <c r="K20" s="818">
        <v>55</v>
      </c>
      <c r="L20" s="1146"/>
      <c r="M20" s="793">
        <v>225</v>
      </c>
      <c r="N20" s="740">
        <v>490320</v>
      </c>
      <c r="O20" s="698"/>
    </row>
    <row r="21" spans="1:15" ht="27" customHeight="1">
      <c r="A21" s="773" t="s">
        <v>1595</v>
      </c>
      <c r="B21" s="829">
        <v>77</v>
      </c>
      <c r="C21" s="818">
        <v>37</v>
      </c>
      <c r="D21" s="1139"/>
      <c r="E21" s="844">
        <v>150</v>
      </c>
      <c r="F21" s="740">
        <v>246300</v>
      </c>
      <c r="G21" s="688"/>
      <c r="H21" s="282">
        <v>12</v>
      </c>
      <c r="I21" s="773" t="s">
        <v>1671</v>
      </c>
      <c r="J21" s="829" t="s">
        <v>36</v>
      </c>
      <c r="K21" s="818">
        <v>65</v>
      </c>
      <c r="L21" s="1146"/>
      <c r="M21" s="794">
        <v>250</v>
      </c>
      <c r="N21" s="740">
        <v>521580</v>
      </c>
      <c r="O21" s="699"/>
    </row>
    <row r="22" spans="1:15" ht="27" customHeight="1">
      <c r="A22" s="773" t="s">
        <v>1596</v>
      </c>
      <c r="B22" s="829">
        <v>93</v>
      </c>
      <c r="C22" s="818">
        <v>45</v>
      </c>
      <c r="D22" s="1140"/>
      <c r="E22" s="845">
        <v>175</v>
      </c>
      <c r="F22" s="814">
        <v>303600</v>
      </c>
      <c r="G22" s="784"/>
      <c r="H22" s="282">
        <v>13</v>
      </c>
      <c r="I22" s="773" t="s">
        <v>1672</v>
      </c>
      <c r="J22" s="829">
        <v>158</v>
      </c>
      <c r="K22" s="818">
        <v>75</v>
      </c>
      <c r="L22" s="1146"/>
      <c r="M22" s="503">
        <v>275</v>
      </c>
      <c r="N22" s="740">
        <v>595500</v>
      </c>
      <c r="O22" s="699"/>
    </row>
    <row r="23" spans="1:15" ht="27" customHeight="1">
      <c r="A23" s="773" t="s">
        <v>1597</v>
      </c>
      <c r="B23" s="829">
        <v>93</v>
      </c>
      <c r="C23" s="818">
        <v>45</v>
      </c>
      <c r="D23" s="1139"/>
      <c r="E23" s="845">
        <v>175</v>
      </c>
      <c r="F23" s="740">
        <v>346740</v>
      </c>
      <c r="G23" s="689"/>
      <c r="H23" s="282"/>
      <c r="I23" s="773" t="s">
        <v>1673</v>
      </c>
      <c r="J23" s="829" t="s">
        <v>36</v>
      </c>
      <c r="K23" s="819">
        <v>90</v>
      </c>
      <c r="L23" s="1146"/>
      <c r="M23" s="510">
        <v>300</v>
      </c>
      <c r="N23" s="740">
        <v>734640</v>
      </c>
      <c r="O23" s="697"/>
    </row>
    <row r="24" spans="1:15" ht="27" customHeight="1">
      <c r="A24" s="773" t="s">
        <v>1598</v>
      </c>
      <c r="B24" s="829">
        <v>106</v>
      </c>
      <c r="C24" s="818">
        <v>55</v>
      </c>
      <c r="D24" s="1139"/>
      <c r="E24" s="846">
        <v>200</v>
      </c>
      <c r="F24" s="740">
        <v>358680</v>
      </c>
      <c r="G24" s="690"/>
      <c r="H24" s="282">
        <v>14</v>
      </c>
      <c r="I24" s="773" t="s">
        <v>1674</v>
      </c>
      <c r="J24" s="829" t="s">
        <v>36</v>
      </c>
      <c r="K24" s="818">
        <v>90</v>
      </c>
      <c r="L24" s="1146"/>
      <c r="M24" s="510">
        <v>325</v>
      </c>
      <c r="N24" s="740">
        <v>880740</v>
      </c>
      <c r="O24" s="698"/>
    </row>
    <row r="25" spans="1:15" ht="27" customHeight="1">
      <c r="A25" s="773" t="s">
        <v>1599</v>
      </c>
      <c r="B25" s="829">
        <v>106</v>
      </c>
      <c r="C25" s="819">
        <v>55</v>
      </c>
      <c r="D25" s="1139"/>
      <c r="E25" s="845">
        <v>200</v>
      </c>
      <c r="F25" s="740">
        <v>412500</v>
      </c>
      <c r="G25" s="691"/>
      <c r="H25" s="282"/>
      <c r="I25" s="773" t="s">
        <v>1675</v>
      </c>
      <c r="J25" s="829" t="s">
        <v>36</v>
      </c>
      <c r="K25" s="818">
        <v>90</v>
      </c>
      <c r="L25" s="1146"/>
      <c r="M25" s="503">
        <v>360</v>
      </c>
      <c r="N25" s="740" t="s">
        <v>1746</v>
      </c>
      <c r="O25" s="698"/>
    </row>
    <row r="26" spans="1:15" ht="27" customHeight="1">
      <c r="A26" s="773" t="s">
        <v>1600</v>
      </c>
      <c r="B26" s="829">
        <v>125</v>
      </c>
      <c r="C26" s="818">
        <v>55</v>
      </c>
      <c r="D26" s="1139"/>
      <c r="E26" s="845">
        <v>225</v>
      </c>
      <c r="F26" s="740">
        <v>435300</v>
      </c>
      <c r="G26" s="691"/>
      <c r="H26" s="282">
        <v>15</v>
      </c>
      <c r="I26" s="773" t="s">
        <v>1676</v>
      </c>
      <c r="J26" s="829" t="s">
        <v>36</v>
      </c>
      <c r="K26" s="818">
        <v>110</v>
      </c>
      <c r="L26" s="1146"/>
      <c r="M26" s="502">
        <v>390</v>
      </c>
      <c r="N26" s="740">
        <v>956040</v>
      </c>
      <c r="O26" s="699"/>
    </row>
    <row r="27" spans="1:15" ht="27" customHeight="1">
      <c r="A27" s="773" t="s">
        <v>1601</v>
      </c>
      <c r="B27" s="829">
        <v>135</v>
      </c>
      <c r="C27" s="818">
        <v>65</v>
      </c>
      <c r="D27" s="1139"/>
      <c r="E27" s="846">
        <v>250</v>
      </c>
      <c r="F27" s="740">
        <v>463860</v>
      </c>
      <c r="G27" s="690"/>
      <c r="H27" s="282">
        <v>16</v>
      </c>
      <c r="I27" s="773" t="s">
        <v>1677</v>
      </c>
      <c r="J27" s="829" t="s">
        <v>36</v>
      </c>
      <c r="K27" s="818">
        <v>110</v>
      </c>
      <c r="L27" s="1146"/>
      <c r="M27" s="502">
        <v>420</v>
      </c>
      <c r="N27" s="740" t="s">
        <v>1746</v>
      </c>
      <c r="O27" s="698"/>
    </row>
    <row r="28" spans="1:15" ht="27" customHeight="1">
      <c r="A28" s="773" t="s">
        <v>1602</v>
      </c>
      <c r="B28" s="829">
        <v>155</v>
      </c>
      <c r="C28" s="818">
        <v>75</v>
      </c>
      <c r="D28" s="1139"/>
      <c r="E28" s="846">
        <v>275</v>
      </c>
      <c r="F28" s="740">
        <v>529680</v>
      </c>
      <c r="G28" s="691"/>
      <c r="H28" s="282">
        <v>17</v>
      </c>
      <c r="I28" s="773" t="s">
        <v>1678</v>
      </c>
      <c r="J28" s="829" t="s">
        <v>36</v>
      </c>
      <c r="K28" s="818">
        <v>130</v>
      </c>
      <c r="L28" s="1146"/>
      <c r="M28" s="502">
        <v>450</v>
      </c>
      <c r="N28" s="740">
        <v>1064040</v>
      </c>
      <c r="O28" s="699"/>
    </row>
    <row r="29" spans="1:15" ht="27" customHeight="1" thickBot="1">
      <c r="A29" s="773" t="s">
        <v>1603</v>
      </c>
      <c r="B29" s="829" t="s">
        <v>36</v>
      </c>
      <c r="C29" s="818">
        <v>90</v>
      </c>
      <c r="D29" s="1139"/>
      <c r="E29" s="845">
        <v>300</v>
      </c>
      <c r="F29" s="740">
        <v>652560</v>
      </c>
      <c r="G29" s="690"/>
      <c r="H29" s="282">
        <v>18</v>
      </c>
      <c r="I29" s="774" t="s">
        <v>1679</v>
      </c>
      <c r="J29" s="833" t="s">
        <v>36</v>
      </c>
      <c r="K29" s="834">
        <v>130</v>
      </c>
      <c r="L29" s="1147"/>
      <c r="M29" s="797">
        <v>480</v>
      </c>
      <c r="N29" s="740">
        <v>1125360</v>
      </c>
      <c r="O29" s="798"/>
    </row>
    <row r="30" spans="1:15" ht="27" customHeight="1" thickBot="1">
      <c r="A30" s="780" t="s">
        <v>1604</v>
      </c>
      <c r="B30" s="835" t="s">
        <v>36</v>
      </c>
      <c r="C30" s="836">
        <v>90</v>
      </c>
      <c r="D30" s="1141"/>
      <c r="E30" s="847">
        <v>325</v>
      </c>
      <c r="F30" s="740">
        <v>782280</v>
      </c>
      <c r="G30" s="692"/>
      <c r="H30" s="282">
        <v>19</v>
      </c>
      <c r="I30" s="771" t="s">
        <v>1680</v>
      </c>
      <c r="J30" s="832">
        <v>49</v>
      </c>
      <c r="K30" s="821">
        <v>30</v>
      </c>
      <c r="L30" s="1132">
        <v>77</v>
      </c>
      <c r="M30" s="800">
        <v>65</v>
      </c>
      <c r="N30" s="740">
        <v>209640</v>
      </c>
      <c r="O30" s="700"/>
    </row>
    <row r="31" spans="1:15" ht="27" customHeight="1">
      <c r="A31" s="777" t="s">
        <v>1605</v>
      </c>
      <c r="B31" s="828" t="s">
        <v>36</v>
      </c>
      <c r="C31" s="837">
        <v>33</v>
      </c>
      <c r="D31" s="1132">
        <v>77</v>
      </c>
      <c r="E31" s="848">
        <v>65</v>
      </c>
      <c r="F31" s="740">
        <v>159180</v>
      </c>
      <c r="G31" s="693"/>
      <c r="H31" s="282">
        <v>20</v>
      </c>
      <c r="I31" s="772" t="s">
        <v>1681</v>
      </c>
      <c r="J31" s="830" t="s">
        <v>36</v>
      </c>
      <c r="K31" s="820">
        <v>30</v>
      </c>
      <c r="L31" s="1133"/>
      <c r="M31" s="801">
        <v>100</v>
      </c>
      <c r="N31" s="740">
        <v>234600</v>
      </c>
      <c r="O31" s="699"/>
    </row>
    <row r="32" spans="1:15" ht="27" customHeight="1">
      <c r="A32" s="772" t="s">
        <v>1606</v>
      </c>
      <c r="B32" s="830">
        <v>63</v>
      </c>
      <c r="C32" s="820">
        <v>33</v>
      </c>
      <c r="D32" s="1133"/>
      <c r="E32" s="846">
        <v>100</v>
      </c>
      <c r="F32" s="740">
        <v>163680</v>
      </c>
      <c r="G32" s="690"/>
      <c r="H32" s="282">
        <v>21</v>
      </c>
      <c r="I32" s="772" t="s">
        <v>1682</v>
      </c>
      <c r="J32" s="830">
        <v>90</v>
      </c>
      <c r="K32" s="820">
        <v>45</v>
      </c>
      <c r="L32" s="1133"/>
      <c r="M32" s="802">
        <v>130</v>
      </c>
      <c r="N32" s="740">
        <v>313920</v>
      </c>
      <c r="O32" s="697"/>
    </row>
    <row r="33" spans="1:15" ht="27" customHeight="1">
      <c r="A33" s="772" t="s">
        <v>1607</v>
      </c>
      <c r="B33" s="830" t="s">
        <v>36</v>
      </c>
      <c r="C33" s="820">
        <v>45</v>
      </c>
      <c r="D33" s="1133"/>
      <c r="E33" s="845">
        <v>130</v>
      </c>
      <c r="F33" s="740">
        <v>218820</v>
      </c>
      <c r="G33" s="691"/>
      <c r="H33" s="282">
        <v>22</v>
      </c>
      <c r="I33" s="772" t="s">
        <v>1683</v>
      </c>
      <c r="J33" s="830" t="s">
        <v>36</v>
      </c>
      <c r="K33" s="820">
        <v>55</v>
      </c>
      <c r="L33" s="1133"/>
      <c r="M33" s="801">
        <v>165</v>
      </c>
      <c r="N33" s="740">
        <v>362220</v>
      </c>
      <c r="O33" s="699"/>
    </row>
    <row r="34" spans="1:15" ht="27" customHeight="1">
      <c r="A34" s="772" t="s">
        <v>1608</v>
      </c>
      <c r="B34" s="830" t="s">
        <v>36</v>
      </c>
      <c r="C34" s="820">
        <v>55</v>
      </c>
      <c r="D34" s="1133"/>
      <c r="E34" s="846">
        <v>165</v>
      </c>
      <c r="F34" s="740">
        <v>236460</v>
      </c>
      <c r="G34" s="690"/>
      <c r="H34" s="282">
        <v>23</v>
      </c>
      <c r="I34" s="772" t="s">
        <v>1684</v>
      </c>
      <c r="J34" s="830" t="s">
        <v>36</v>
      </c>
      <c r="K34" s="820">
        <v>65</v>
      </c>
      <c r="L34" s="1133"/>
      <c r="M34" s="803">
        <v>200</v>
      </c>
      <c r="N34" s="740">
        <v>400800</v>
      </c>
      <c r="O34" s="698"/>
    </row>
    <row r="35" spans="1:15" ht="27" customHeight="1">
      <c r="A35" s="772" t="s">
        <v>1609</v>
      </c>
      <c r="B35" s="830" t="s">
        <v>36</v>
      </c>
      <c r="C35" s="820">
        <v>65</v>
      </c>
      <c r="D35" s="1133"/>
      <c r="E35" s="845">
        <v>200</v>
      </c>
      <c r="F35" s="740">
        <v>368580</v>
      </c>
      <c r="G35" s="691"/>
      <c r="H35" s="282">
        <v>24</v>
      </c>
      <c r="I35" s="772" t="s">
        <v>1685</v>
      </c>
      <c r="J35" s="830" t="s">
        <v>36</v>
      </c>
      <c r="K35" s="820">
        <v>75</v>
      </c>
      <c r="L35" s="1133"/>
      <c r="M35" s="801">
        <v>230</v>
      </c>
      <c r="N35" s="740">
        <v>587100</v>
      </c>
      <c r="O35" s="699"/>
    </row>
    <row r="36" spans="1:15" ht="27" customHeight="1">
      <c r="A36" s="772" t="s">
        <v>1610</v>
      </c>
      <c r="B36" s="830">
        <v>160</v>
      </c>
      <c r="C36" s="820">
        <v>75</v>
      </c>
      <c r="D36" s="1133"/>
      <c r="E36" s="846">
        <v>230</v>
      </c>
      <c r="F36" s="740">
        <v>420780</v>
      </c>
      <c r="G36" s="690"/>
      <c r="H36" s="282">
        <v>25</v>
      </c>
      <c r="I36" s="772" t="s">
        <v>1686</v>
      </c>
      <c r="J36" s="830" t="s">
        <v>36</v>
      </c>
      <c r="K36" s="820">
        <v>90</v>
      </c>
      <c r="L36" s="1133"/>
      <c r="M36" s="803">
        <v>265</v>
      </c>
      <c r="N36" s="740">
        <v>735900</v>
      </c>
      <c r="O36" s="698"/>
    </row>
    <row r="37" spans="1:15" ht="27" customHeight="1">
      <c r="A37" s="772" t="s">
        <v>1611</v>
      </c>
      <c r="B37" s="830" t="s">
        <v>36</v>
      </c>
      <c r="C37" s="820">
        <v>90</v>
      </c>
      <c r="D37" s="1133"/>
      <c r="E37" s="845">
        <v>265</v>
      </c>
      <c r="F37" s="740">
        <v>512700</v>
      </c>
      <c r="G37" s="691"/>
      <c r="H37" s="282">
        <v>26</v>
      </c>
      <c r="I37" s="772" t="s">
        <v>1687</v>
      </c>
      <c r="J37" s="830">
        <v>210</v>
      </c>
      <c r="K37" s="820">
        <v>90</v>
      </c>
      <c r="L37" s="1133"/>
      <c r="M37" s="801">
        <v>300</v>
      </c>
      <c r="N37" s="740">
        <v>796980</v>
      </c>
      <c r="O37" s="699"/>
    </row>
    <row r="38" spans="1:15" ht="27" customHeight="1" thickBot="1">
      <c r="A38" s="772" t="s">
        <v>1612</v>
      </c>
      <c r="B38" s="830" t="s">
        <v>36</v>
      </c>
      <c r="C38" s="820">
        <v>90</v>
      </c>
      <c r="D38" s="1133"/>
      <c r="E38" s="846">
        <v>300</v>
      </c>
      <c r="F38" s="740">
        <v>555300</v>
      </c>
      <c r="G38" s="690"/>
      <c r="H38" s="282">
        <v>27</v>
      </c>
      <c r="I38" s="778" t="s">
        <v>1688</v>
      </c>
      <c r="J38" s="831" t="s">
        <v>36</v>
      </c>
      <c r="K38" s="826">
        <v>110</v>
      </c>
      <c r="L38" s="1134"/>
      <c r="M38" s="804">
        <v>330</v>
      </c>
      <c r="N38" s="740">
        <v>904260</v>
      </c>
      <c r="O38" s="798"/>
    </row>
    <row r="39" spans="1:15" ht="27" customHeight="1" thickBot="1">
      <c r="A39" s="778" t="s">
        <v>1613</v>
      </c>
      <c r="B39" s="831" t="s">
        <v>36</v>
      </c>
      <c r="C39" s="826">
        <v>110</v>
      </c>
      <c r="D39" s="1134"/>
      <c r="E39" s="849">
        <v>330</v>
      </c>
      <c r="F39" s="795">
        <v>650220</v>
      </c>
      <c r="G39" s="782"/>
      <c r="H39" s="282">
        <v>28</v>
      </c>
      <c r="I39" s="777" t="s">
        <v>1689</v>
      </c>
      <c r="J39" s="828" t="s">
        <v>36</v>
      </c>
      <c r="K39" s="824">
        <v>11</v>
      </c>
      <c r="L39" s="1132">
        <v>100</v>
      </c>
      <c r="M39" s="504">
        <v>20</v>
      </c>
      <c r="N39" s="740">
        <v>147900</v>
      </c>
      <c r="O39" s="700"/>
    </row>
    <row r="40" spans="1:15" ht="27" customHeight="1" thickBot="1">
      <c r="A40" s="788" t="s">
        <v>1614</v>
      </c>
      <c r="B40" s="838">
        <v>110</v>
      </c>
      <c r="C40" s="839">
        <v>55</v>
      </c>
      <c r="D40" s="816">
        <v>100</v>
      </c>
      <c r="E40" s="850">
        <v>120</v>
      </c>
      <c r="F40" s="796">
        <v>305340</v>
      </c>
      <c r="G40" s="785"/>
      <c r="H40" s="282">
        <v>29</v>
      </c>
      <c r="I40" s="773" t="s">
        <v>1690</v>
      </c>
      <c r="J40" s="829" t="s">
        <v>36</v>
      </c>
      <c r="K40" s="819">
        <v>18.5</v>
      </c>
      <c r="L40" s="1133"/>
      <c r="M40" s="506">
        <v>40</v>
      </c>
      <c r="N40" s="740">
        <v>184200</v>
      </c>
      <c r="O40" s="698"/>
    </row>
    <row r="41" spans="1:15" ht="27" customHeight="1">
      <c r="A41" s="777" t="s">
        <v>1615</v>
      </c>
      <c r="B41" s="828">
        <v>27</v>
      </c>
      <c r="C41" s="824">
        <v>22</v>
      </c>
      <c r="D41" s="1132">
        <v>120</v>
      </c>
      <c r="E41" s="848">
        <v>20</v>
      </c>
      <c r="F41" s="740">
        <v>152340</v>
      </c>
      <c r="G41" s="693"/>
      <c r="H41" s="282">
        <v>30</v>
      </c>
      <c r="I41" s="773" t="s">
        <v>1691</v>
      </c>
      <c r="J41" s="829" t="s">
        <v>36</v>
      </c>
      <c r="K41" s="819">
        <v>22</v>
      </c>
      <c r="L41" s="1133"/>
      <c r="M41" s="505">
        <v>60</v>
      </c>
      <c r="N41" s="740">
        <v>220620</v>
      </c>
      <c r="O41" s="699"/>
    </row>
    <row r="42" spans="1:15" ht="27" customHeight="1">
      <c r="A42" s="773" t="s">
        <v>1616</v>
      </c>
      <c r="B42" s="829">
        <v>46</v>
      </c>
      <c r="C42" s="819">
        <v>22</v>
      </c>
      <c r="D42" s="1133"/>
      <c r="E42" s="845">
        <v>40</v>
      </c>
      <c r="F42" s="740">
        <v>191460</v>
      </c>
      <c r="G42" s="691"/>
      <c r="H42" s="282">
        <v>31</v>
      </c>
      <c r="I42" s="773" t="s">
        <v>1692</v>
      </c>
      <c r="J42" s="829" t="s">
        <v>36</v>
      </c>
      <c r="K42" s="818">
        <v>26</v>
      </c>
      <c r="L42" s="1133"/>
      <c r="M42" s="505">
        <v>70</v>
      </c>
      <c r="N42" s="740">
        <v>259440</v>
      </c>
      <c r="O42" s="699"/>
    </row>
    <row r="43" spans="1:15" ht="27" customHeight="1">
      <c r="A43" s="773" t="s">
        <v>1617</v>
      </c>
      <c r="B43" s="829">
        <v>65</v>
      </c>
      <c r="C43" s="819">
        <v>33</v>
      </c>
      <c r="D43" s="1133"/>
      <c r="E43" s="851">
        <v>60</v>
      </c>
      <c r="F43" s="740">
        <v>209460</v>
      </c>
      <c r="G43" s="689"/>
      <c r="H43" s="282">
        <v>32</v>
      </c>
      <c r="I43" s="773" t="s">
        <v>1693</v>
      </c>
      <c r="J43" s="829" t="s">
        <v>36</v>
      </c>
      <c r="K43" s="818">
        <v>30</v>
      </c>
      <c r="L43" s="1133"/>
      <c r="M43" s="805">
        <v>80</v>
      </c>
      <c r="N43" s="740">
        <v>322440</v>
      </c>
      <c r="O43" s="697"/>
    </row>
    <row r="44" spans="1:15" ht="27" customHeight="1">
      <c r="A44" s="773" t="s">
        <v>1618</v>
      </c>
      <c r="B44" s="829">
        <v>85</v>
      </c>
      <c r="C44" s="818">
        <v>33</v>
      </c>
      <c r="D44" s="1133"/>
      <c r="E44" s="845">
        <v>80</v>
      </c>
      <c r="F44" s="740">
        <v>258000</v>
      </c>
      <c r="G44" s="691"/>
      <c r="H44" s="282">
        <v>33</v>
      </c>
      <c r="I44" s="773" t="s">
        <v>1694</v>
      </c>
      <c r="J44" s="829" t="s">
        <v>36</v>
      </c>
      <c r="K44" s="818">
        <v>37</v>
      </c>
      <c r="L44" s="1133"/>
      <c r="M44" s="505">
        <v>100</v>
      </c>
      <c r="N44" s="740">
        <v>353100</v>
      </c>
      <c r="O44" s="699"/>
    </row>
    <row r="45" spans="1:15" ht="27" customHeight="1">
      <c r="A45" s="773" t="s">
        <v>1619</v>
      </c>
      <c r="B45" s="829">
        <v>95</v>
      </c>
      <c r="C45" s="818">
        <v>45</v>
      </c>
      <c r="D45" s="1133"/>
      <c r="E45" s="846">
        <v>100</v>
      </c>
      <c r="F45" s="740">
        <v>276000</v>
      </c>
      <c r="G45" s="690"/>
      <c r="H45" s="282">
        <v>34</v>
      </c>
      <c r="I45" s="773" t="s">
        <v>1695</v>
      </c>
      <c r="J45" s="829">
        <v>105</v>
      </c>
      <c r="K45" s="819">
        <v>55</v>
      </c>
      <c r="L45" s="1133"/>
      <c r="M45" s="506">
        <v>120</v>
      </c>
      <c r="N45" s="740">
        <v>386520</v>
      </c>
      <c r="O45" s="698"/>
    </row>
    <row r="46" spans="1:15" ht="27" customHeight="1">
      <c r="A46" s="773" t="s">
        <v>1620</v>
      </c>
      <c r="B46" s="829">
        <v>115</v>
      </c>
      <c r="C46" s="818">
        <v>55</v>
      </c>
      <c r="D46" s="1133"/>
      <c r="E46" s="845">
        <v>120</v>
      </c>
      <c r="F46" s="740">
        <v>310260</v>
      </c>
      <c r="G46" s="691"/>
      <c r="H46" s="282">
        <v>35</v>
      </c>
      <c r="I46" s="773" t="s">
        <v>1696</v>
      </c>
      <c r="J46" s="829">
        <v>120</v>
      </c>
      <c r="K46" s="818">
        <v>55</v>
      </c>
      <c r="L46" s="1133"/>
      <c r="M46" s="505">
        <v>140</v>
      </c>
      <c r="N46" s="740">
        <v>394260</v>
      </c>
      <c r="O46" s="699"/>
    </row>
    <row r="47" spans="1:15" ht="27" customHeight="1">
      <c r="A47" s="773" t="s">
        <v>1621</v>
      </c>
      <c r="B47" s="829">
        <v>141</v>
      </c>
      <c r="C47" s="818">
        <v>65</v>
      </c>
      <c r="D47" s="1133"/>
      <c r="E47" s="846">
        <v>140</v>
      </c>
      <c r="F47" s="740">
        <v>335520</v>
      </c>
      <c r="G47" s="690"/>
      <c r="H47" s="282">
        <v>36</v>
      </c>
      <c r="I47" s="773" t="s">
        <v>1697</v>
      </c>
      <c r="J47" s="829" t="s">
        <v>36</v>
      </c>
      <c r="K47" s="818">
        <v>65</v>
      </c>
      <c r="L47" s="1133"/>
      <c r="M47" s="506">
        <v>160</v>
      </c>
      <c r="N47" s="740">
        <v>429840</v>
      </c>
      <c r="O47" s="698"/>
    </row>
    <row r="48" spans="1:15" ht="27" customHeight="1" thickBot="1">
      <c r="A48" s="774" t="s">
        <v>1622</v>
      </c>
      <c r="B48" s="833">
        <v>154</v>
      </c>
      <c r="C48" s="822">
        <v>75</v>
      </c>
      <c r="D48" s="1134"/>
      <c r="E48" s="849">
        <v>160</v>
      </c>
      <c r="F48" s="740">
        <v>353160</v>
      </c>
      <c r="G48" s="782"/>
      <c r="H48" s="282">
        <v>37</v>
      </c>
      <c r="I48" s="774" t="s">
        <v>1698</v>
      </c>
      <c r="J48" s="833" t="s">
        <v>36</v>
      </c>
      <c r="K48" s="822">
        <v>75</v>
      </c>
      <c r="L48" s="1134"/>
      <c r="M48" s="507">
        <v>180</v>
      </c>
      <c r="N48" s="740" t="s">
        <v>1746</v>
      </c>
      <c r="O48" s="806"/>
    </row>
    <row r="49" spans="1:15" ht="27" customHeight="1">
      <c r="A49" s="777" t="s">
        <v>1623</v>
      </c>
      <c r="B49" s="828" t="s">
        <v>36</v>
      </c>
      <c r="C49" s="837">
        <v>33</v>
      </c>
      <c r="D49" s="1132">
        <v>140</v>
      </c>
      <c r="E49" s="852">
        <v>50</v>
      </c>
      <c r="F49" s="740">
        <v>216360</v>
      </c>
      <c r="G49" s="787"/>
      <c r="H49" s="282">
        <v>38</v>
      </c>
      <c r="I49" s="777" t="s">
        <v>1699</v>
      </c>
      <c r="J49" s="828">
        <v>46</v>
      </c>
      <c r="K49" s="824">
        <v>22</v>
      </c>
      <c r="L49" s="1132">
        <v>120</v>
      </c>
      <c r="M49" s="790">
        <v>40</v>
      </c>
      <c r="N49" s="740">
        <v>219900</v>
      </c>
      <c r="O49" s="696"/>
    </row>
    <row r="50" spans="1:15" ht="27" customHeight="1">
      <c r="A50" s="772" t="s">
        <v>1624</v>
      </c>
      <c r="B50" s="830" t="s">
        <v>36</v>
      </c>
      <c r="C50" s="820">
        <v>33</v>
      </c>
      <c r="D50" s="1133"/>
      <c r="E50" s="845">
        <v>70</v>
      </c>
      <c r="F50" s="740">
        <v>258960</v>
      </c>
      <c r="G50" s="447"/>
      <c r="H50" s="282">
        <v>39</v>
      </c>
      <c r="I50" s="773" t="s">
        <v>1700</v>
      </c>
      <c r="J50" s="829">
        <v>67</v>
      </c>
      <c r="K50" s="819">
        <v>30</v>
      </c>
      <c r="L50" s="1133"/>
      <c r="M50" s="783">
        <v>60</v>
      </c>
      <c r="N50" s="740">
        <v>264120</v>
      </c>
      <c r="O50" s="699"/>
    </row>
    <row r="51" spans="1:15" ht="27" customHeight="1">
      <c r="A51" s="772" t="s">
        <v>1625</v>
      </c>
      <c r="B51" s="830" t="s">
        <v>36</v>
      </c>
      <c r="C51" s="820">
        <v>45</v>
      </c>
      <c r="D51" s="1133"/>
      <c r="E51" s="846">
        <v>90</v>
      </c>
      <c r="F51" s="740">
        <v>295140</v>
      </c>
      <c r="G51" s="446"/>
      <c r="H51" s="282">
        <v>40</v>
      </c>
      <c r="I51" s="773" t="s">
        <v>1701</v>
      </c>
      <c r="J51" s="829">
        <v>83</v>
      </c>
      <c r="K51" s="818">
        <v>37</v>
      </c>
      <c r="L51" s="1133"/>
      <c r="M51" s="783">
        <v>80</v>
      </c>
      <c r="N51" s="740">
        <v>304560</v>
      </c>
      <c r="O51" s="699"/>
    </row>
    <row r="52" spans="1:15" ht="27" customHeight="1">
      <c r="A52" s="772" t="s">
        <v>1626</v>
      </c>
      <c r="B52" s="830" t="s">
        <v>36</v>
      </c>
      <c r="C52" s="820">
        <v>55</v>
      </c>
      <c r="D52" s="1133"/>
      <c r="E52" s="851">
        <v>110</v>
      </c>
      <c r="F52" s="740">
        <v>335220</v>
      </c>
      <c r="G52" s="786"/>
      <c r="H52" s="282">
        <v>41</v>
      </c>
      <c r="I52" s="773" t="s">
        <v>1702</v>
      </c>
      <c r="J52" s="829">
        <v>105</v>
      </c>
      <c r="K52" s="818">
        <v>45</v>
      </c>
      <c r="L52" s="1133"/>
      <c r="M52" s="790">
        <v>100</v>
      </c>
      <c r="N52" s="740">
        <v>352320</v>
      </c>
      <c r="O52" s="697"/>
    </row>
    <row r="53" spans="1:15" ht="27" customHeight="1">
      <c r="A53" s="772" t="s">
        <v>1627</v>
      </c>
      <c r="B53" s="830" t="s">
        <v>36</v>
      </c>
      <c r="C53" s="820">
        <v>65</v>
      </c>
      <c r="D53" s="1133"/>
      <c r="E53" s="845">
        <v>130</v>
      </c>
      <c r="F53" s="740">
        <v>364860</v>
      </c>
      <c r="G53" s="447"/>
      <c r="H53" s="282">
        <v>42</v>
      </c>
      <c r="I53" s="773" t="s">
        <v>1703</v>
      </c>
      <c r="J53" s="829">
        <v>125</v>
      </c>
      <c r="K53" s="818">
        <v>55</v>
      </c>
      <c r="L53" s="1133"/>
      <c r="M53" s="783">
        <v>120</v>
      </c>
      <c r="N53" s="740">
        <v>380820</v>
      </c>
      <c r="O53" s="699"/>
    </row>
    <row r="54" spans="1:15" ht="27" customHeight="1">
      <c r="A54" s="772" t="s">
        <v>1628</v>
      </c>
      <c r="B54" s="830" t="s">
        <v>36</v>
      </c>
      <c r="C54" s="820">
        <v>75</v>
      </c>
      <c r="D54" s="1133"/>
      <c r="E54" s="846">
        <v>160</v>
      </c>
      <c r="F54" s="740">
        <v>415620</v>
      </c>
      <c r="G54" s="446"/>
      <c r="H54" s="282">
        <v>43</v>
      </c>
      <c r="I54" s="773" t="s">
        <v>1704</v>
      </c>
      <c r="J54" s="829">
        <v>140</v>
      </c>
      <c r="K54" s="818">
        <v>75</v>
      </c>
      <c r="L54" s="1133"/>
      <c r="M54" s="789">
        <v>140</v>
      </c>
      <c r="N54" s="740">
        <v>411540</v>
      </c>
      <c r="O54" s="698"/>
    </row>
    <row r="55" spans="1:15" ht="27" customHeight="1">
      <c r="A55" s="772" t="s">
        <v>1629</v>
      </c>
      <c r="B55" s="830" t="s">
        <v>36</v>
      </c>
      <c r="C55" s="820">
        <v>90</v>
      </c>
      <c r="D55" s="1133"/>
      <c r="E55" s="845">
        <v>190</v>
      </c>
      <c r="F55" s="740">
        <v>478200</v>
      </c>
      <c r="G55" s="447"/>
      <c r="H55" s="282">
        <v>44</v>
      </c>
      <c r="I55" s="773" t="s">
        <v>1705</v>
      </c>
      <c r="J55" s="829">
        <v>154</v>
      </c>
      <c r="K55" s="818">
        <v>75</v>
      </c>
      <c r="L55" s="1133"/>
      <c r="M55" s="783">
        <v>160</v>
      </c>
      <c r="N55" s="740">
        <v>432840</v>
      </c>
      <c r="O55" s="699"/>
    </row>
    <row r="56" spans="1:15" ht="27" customHeight="1">
      <c r="A56" s="772" t="s">
        <v>1630</v>
      </c>
      <c r="B56" s="830" t="s">
        <v>36</v>
      </c>
      <c r="C56" s="820">
        <v>90</v>
      </c>
      <c r="D56" s="1133"/>
      <c r="E56" s="846">
        <v>205</v>
      </c>
      <c r="F56" s="740">
        <v>493740</v>
      </c>
      <c r="G56" s="446"/>
      <c r="H56" s="282">
        <v>45</v>
      </c>
      <c r="I56" s="773" t="s">
        <v>1706</v>
      </c>
      <c r="J56" s="829">
        <v>190</v>
      </c>
      <c r="K56" s="819">
        <v>90</v>
      </c>
      <c r="L56" s="1133"/>
      <c r="M56" s="789">
        <v>200</v>
      </c>
      <c r="N56" s="740">
        <v>514020</v>
      </c>
      <c r="O56" s="698"/>
    </row>
    <row r="57" spans="1:15" ht="27" customHeight="1">
      <c r="A57" s="772" t="s">
        <v>1631</v>
      </c>
      <c r="B57" s="830" t="s">
        <v>36</v>
      </c>
      <c r="C57" s="820">
        <v>110</v>
      </c>
      <c r="D57" s="1133"/>
      <c r="E57" s="845">
        <v>220</v>
      </c>
      <c r="F57" s="740">
        <v>571500</v>
      </c>
      <c r="G57" s="447"/>
      <c r="H57" s="282">
        <v>46</v>
      </c>
      <c r="I57" s="772" t="s">
        <v>1707</v>
      </c>
      <c r="J57" s="830" t="s">
        <v>36</v>
      </c>
      <c r="K57" s="820">
        <v>90</v>
      </c>
      <c r="L57" s="1133"/>
      <c r="M57" s="783">
        <v>215</v>
      </c>
      <c r="N57" s="740" t="s">
        <v>1746</v>
      </c>
      <c r="O57" s="699"/>
    </row>
    <row r="58" spans="1:15" ht="27" customHeight="1">
      <c r="A58" s="772" t="s">
        <v>1632</v>
      </c>
      <c r="B58" s="830" t="s">
        <v>36</v>
      </c>
      <c r="C58" s="820">
        <v>110</v>
      </c>
      <c r="D58" s="1133"/>
      <c r="E58" s="846">
        <v>240</v>
      </c>
      <c r="F58" s="740">
        <v>610380</v>
      </c>
      <c r="G58" s="446"/>
      <c r="H58" s="282">
        <v>47</v>
      </c>
      <c r="I58" s="772" t="s">
        <v>1708</v>
      </c>
      <c r="J58" s="830" t="s">
        <v>36</v>
      </c>
      <c r="K58" s="820">
        <v>110</v>
      </c>
      <c r="L58" s="1133"/>
      <c r="M58" s="789">
        <v>230</v>
      </c>
      <c r="N58" s="740">
        <v>580020</v>
      </c>
      <c r="O58" s="698"/>
    </row>
    <row r="59" spans="1:15" ht="27" customHeight="1" thickBot="1">
      <c r="A59" s="778" t="s">
        <v>1633</v>
      </c>
      <c r="B59" s="831" t="s">
        <v>36</v>
      </c>
      <c r="C59" s="826">
        <v>130</v>
      </c>
      <c r="D59" s="1134"/>
      <c r="E59" s="853">
        <v>260</v>
      </c>
      <c r="F59" s="740">
        <v>661620</v>
      </c>
      <c r="G59" s="452"/>
      <c r="H59" s="282">
        <v>48</v>
      </c>
      <c r="I59" s="772" t="s">
        <v>1709</v>
      </c>
      <c r="J59" s="830" t="s">
        <v>36</v>
      </c>
      <c r="K59" s="820">
        <v>110</v>
      </c>
      <c r="L59" s="1133"/>
      <c r="M59" s="789">
        <v>250</v>
      </c>
      <c r="N59" s="740">
        <v>606000</v>
      </c>
      <c r="O59" s="698"/>
    </row>
    <row r="60" spans="1:15" ht="27" customHeight="1" thickBot="1">
      <c r="A60" s="777" t="s">
        <v>1634</v>
      </c>
      <c r="B60" s="828">
        <v>36</v>
      </c>
      <c r="C60" s="824">
        <v>17</v>
      </c>
      <c r="D60" s="1132">
        <v>160</v>
      </c>
      <c r="E60" s="850">
        <v>25</v>
      </c>
      <c r="F60" s="740">
        <v>205380</v>
      </c>
      <c r="G60" s="785"/>
      <c r="H60" s="282">
        <v>49</v>
      </c>
      <c r="I60" s="778" t="s">
        <v>1710</v>
      </c>
      <c r="J60" s="831" t="s">
        <v>36</v>
      </c>
      <c r="K60" s="826">
        <v>130</v>
      </c>
      <c r="L60" s="1134"/>
      <c r="M60" s="791">
        <v>270</v>
      </c>
      <c r="N60" s="740">
        <v>643260</v>
      </c>
      <c r="O60" s="806"/>
    </row>
    <row r="61" spans="1:15" ht="27" customHeight="1">
      <c r="A61" s="773" t="s">
        <v>1635</v>
      </c>
      <c r="B61" s="829">
        <v>47</v>
      </c>
      <c r="C61" s="819">
        <v>22</v>
      </c>
      <c r="D61" s="1133"/>
      <c r="E61" s="848">
        <v>35</v>
      </c>
      <c r="F61" s="740">
        <v>215580</v>
      </c>
      <c r="G61" s="693"/>
      <c r="H61" s="282">
        <v>50</v>
      </c>
      <c r="I61" s="771" t="s">
        <v>1711</v>
      </c>
      <c r="J61" s="832" t="s">
        <v>36</v>
      </c>
      <c r="K61" s="821">
        <v>30</v>
      </c>
      <c r="L61" s="1142">
        <v>140</v>
      </c>
      <c r="M61" s="808">
        <v>50</v>
      </c>
      <c r="N61" s="740">
        <v>280380</v>
      </c>
      <c r="O61" s="701"/>
    </row>
    <row r="62" spans="1:15" ht="27" customHeight="1">
      <c r="A62" s="773" t="s">
        <v>1636</v>
      </c>
      <c r="B62" s="829">
        <v>67</v>
      </c>
      <c r="C62" s="819">
        <v>33</v>
      </c>
      <c r="D62" s="1133"/>
      <c r="E62" s="846">
        <v>50</v>
      </c>
      <c r="F62" s="740">
        <v>220860</v>
      </c>
      <c r="G62" s="690"/>
      <c r="H62" s="282">
        <v>51</v>
      </c>
      <c r="I62" s="772" t="s">
        <v>1712</v>
      </c>
      <c r="J62" s="830">
        <v>85</v>
      </c>
      <c r="K62" s="820">
        <v>37</v>
      </c>
      <c r="L62" s="1143"/>
      <c r="M62" s="809">
        <v>70</v>
      </c>
      <c r="N62" s="740">
        <v>323160</v>
      </c>
      <c r="O62" s="695"/>
    </row>
    <row r="63" spans="1:15" ht="27" customHeight="1">
      <c r="A63" s="773" t="s">
        <v>1637</v>
      </c>
      <c r="B63" s="829" t="s">
        <v>36</v>
      </c>
      <c r="C63" s="818">
        <v>45</v>
      </c>
      <c r="D63" s="1133"/>
      <c r="E63" s="845">
        <v>65</v>
      </c>
      <c r="F63" s="740">
        <v>257040</v>
      </c>
      <c r="G63" s="691"/>
      <c r="H63" s="282">
        <v>52</v>
      </c>
      <c r="I63" s="772" t="s">
        <v>1713</v>
      </c>
      <c r="J63" s="830" t="s">
        <v>36</v>
      </c>
      <c r="K63" s="820">
        <v>45</v>
      </c>
      <c r="L63" s="1143"/>
      <c r="M63" s="810">
        <v>90</v>
      </c>
      <c r="N63" s="740">
        <v>368400</v>
      </c>
      <c r="O63" s="694"/>
    </row>
    <row r="64" spans="1:15" ht="27" customHeight="1">
      <c r="A64" s="773" t="s">
        <v>1638</v>
      </c>
      <c r="B64" s="829">
        <v>98</v>
      </c>
      <c r="C64" s="818">
        <v>45</v>
      </c>
      <c r="D64" s="1133"/>
      <c r="E64" s="846">
        <v>75</v>
      </c>
      <c r="F64" s="740">
        <v>276780</v>
      </c>
      <c r="G64" s="690"/>
      <c r="H64" s="282">
        <v>53</v>
      </c>
      <c r="I64" s="772" t="s">
        <v>1714</v>
      </c>
      <c r="J64" s="830" t="s">
        <v>36</v>
      </c>
      <c r="K64" s="820">
        <v>55</v>
      </c>
      <c r="L64" s="1143"/>
      <c r="M64" s="809">
        <v>110</v>
      </c>
      <c r="N64" s="740">
        <v>418200</v>
      </c>
      <c r="O64" s="695"/>
    </row>
    <row r="65" spans="1:15" ht="27" customHeight="1">
      <c r="A65" s="773" t="s">
        <v>1639</v>
      </c>
      <c r="B65" s="829">
        <v>130</v>
      </c>
      <c r="C65" s="818">
        <v>55</v>
      </c>
      <c r="D65" s="1133"/>
      <c r="E65" s="851">
        <v>100</v>
      </c>
      <c r="F65" s="740">
        <v>298860</v>
      </c>
      <c r="G65" s="691"/>
      <c r="H65" s="282">
        <v>54</v>
      </c>
      <c r="I65" s="772" t="s">
        <v>1715</v>
      </c>
      <c r="J65" s="830" t="s">
        <v>36</v>
      </c>
      <c r="K65" s="820">
        <v>65</v>
      </c>
      <c r="L65" s="1143"/>
      <c r="M65" s="811">
        <v>130</v>
      </c>
      <c r="N65" s="740">
        <v>455340</v>
      </c>
      <c r="O65" s="694"/>
    </row>
    <row r="66" spans="1:15" ht="27" customHeight="1">
      <c r="A66" s="773" t="s">
        <v>1640</v>
      </c>
      <c r="B66" s="829">
        <v>165</v>
      </c>
      <c r="C66" s="818">
        <v>75</v>
      </c>
      <c r="D66" s="1133"/>
      <c r="E66" s="847">
        <v>125</v>
      </c>
      <c r="F66" s="740">
        <v>366780</v>
      </c>
      <c r="G66" s="692"/>
      <c r="H66" s="282">
        <v>55</v>
      </c>
      <c r="I66" s="773" t="s">
        <v>1716</v>
      </c>
      <c r="J66" s="829" t="s">
        <v>36</v>
      </c>
      <c r="K66" s="818">
        <v>75</v>
      </c>
      <c r="L66" s="1143"/>
      <c r="M66" s="812">
        <v>160</v>
      </c>
      <c r="N66" s="740" t="s">
        <v>1746</v>
      </c>
      <c r="O66" s="807"/>
    </row>
    <row r="67" spans="1:15" ht="27" customHeight="1">
      <c r="A67" s="773" t="s">
        <v>1641</v>
      </c>
      <c r="B67" s="829">
        <v>180</v>
      </c>
      <c r="C67" s="818">
        <v>90</v>
      </c>
      <c r="D67" s="1133"/>
      <c r="E67" s="854">
        <v>140</v>
      </c>
      <c r="F67" s="740">
        <v>430620</v>
      </c>
      <c r="G67" s="743"/>
      <c r="H67" s="417"/>
      <c r="I67" s="773" t="s">
        <v>1717</v>
      </c>
      <c r="J67" s="829" t="s">
        <v>36</v>
      </c>
      <c r="K67" s="819">
        <v>90</v>
      </c>
      <c r="L67" s="1143"/>
      <c r="M67" s="812">
        <v>190</v>
      </c>
      <c r="N67" s="740">
        <v>596640</v>
      </c>
      <c r="O67" s="217"/>
    </row>
    <row r="68" spans="1:15" ht="27" customHeight="1">
      <c r="A68" s="773" t="s">
        <v>1642</v>
      </c>
      <c r="B68" s="829">
        <v>185</v>
      </c>
      <c r="C68" s="819">
        <v>90</v>
      </c>
      <c r="D68" s="1133"/>
      <c r="E68" s="854">
        <v>150</v>
      </c>
      <c r="F68" s="740">
        <v>430920</v>
      </c>
      <c r="G68" s="743"/>
      <c r="H68" s="417"/>
      <c r="I68" s="773" t="s">
        <v>1718</v>
      </c>
      <c r="J68" s="829" t="s">
        <v>36</v>
      </c>
      <c r="K68" s="819">
        <v>90</v>
      </c>
      <c r="L68" s="1143"/>
      <c r="M68" s="810">
        <v>205</v>
      </c>
      <c r="N68" s="740" t="s">
        <v>1746</v>
      </c>
      <c r="O68" s="197"/>
    </row>
    <row r="69" spans="1:15" ht="27" customHeight="1">
      <c r="A69" s="772" t="s">
        <v>1643</v>
      </c>
      <c r="B69" s="830">
        <v>228</v>
      </c>
      <c r="C69" s="820">
        <v>110</v>
      </c>
      <c r="D69" s="1133"/>
      <c r="E69" s="854">
        <v>180</v>
      </c>
      <c r="F69" s="740">
        <v>508380</v>
      </c>
      <c r="G69" s="743"/>
      <c r="H69" s="417"/>
      <c r="I69" s="773" t="s">
        <v>1719</v>
      </c>
      <c r="J69" s="829" t="s">
        <v>36</v>
      </c>
      <c r="K69" s="818">
        <v>110</v>
      </c>
      <c r="L69" s="1143"/>
      <c r="M69" s="810">
        <v>220</v>
      </c>
      <c r="N69" s="740" t="s">
        <v>1746</v>
      </c>
      <c r="O69" s="217"/>
    </row>
    <row r="70" spans="1:15" ht="27" customHeight="1" thickBot="1">
      <c r="A70" s="778" t="s">
        <v>1644</v>
      </c>
      <c r="B70" s="831" t="s">
        <v>36</v>
      </c>
      <c r="C70" s="826">
        <v>130</v>
      </c>
      <c r="D70" s="1134"/>
      <c r="E70" s="855">
        <v>210</v>
      </c>
      <c r="F70" s="795">
        <v>530280</v>
      </c>
      <c r="G70" s="203"/>
      <c r="H70" s="417"/>
      <c r="I70" s="773" t="s">
        <v>1720</v>
      </c>
      <c r="J70" s="829" t="s">
        <v>36</v>
      </c>
      <c r="K70" s="818">
        <v>110</v>
      </c>
      <c r="L70" s="1143"/>
      <c r="M70" s="810">
        <v>240</v>
      </c>
      <c r="N70" s="740" t="s">
        <v>1746</v>
      </c>
      <c r="O70" s="197"/>
    </row>
    <row r="71" spans="1:15" ht="27" customHeight="1" thickBot="1">
      <c r="A71" s="771" t="s">
        <v>1645</v>
      </c>
      <c r="B71" s="840" t="s">
        <v>36</v>
      </c>
      <c r="C71" s="841">
        <v>33</v>
      </c>
      <c r="D71" s="1132">
        <v>180</v>
      </c>
      <c r="E71" s="854">
        <v>20</v>
      </c>
      <c r="F71" s="763">
        <v>209400</v>
      </c>
      <c r="G71" s="196"/>
      <c r="H71" s="417"/>
      <c r="I71" s="774" t="s">
        <v>1721</v>
      </c>
      <c r="J71" s="833" t="s">
        <v>36</v>
      </c>
      <c r="K71" s="822">
        <v>130</v>
      </c>
      <c r="L71" s="1144"/>
      <c r="M71" s="813">
        <v>260</v>
      </c>
      <c r="N71" s="740" t="s">
        <v>1746</v>
      </c>
      <c r="O71" s="222"/>
    </row>
    <row r="72" spans="1:15" ht="27" customHeight="1">
      <c r="A72" s="772" t="s">
        <v>1646</v>
      </c>
      <c r="B72" s="830" t="s">
        <v>36</v>
      </c>
      <c r="C72" s="820">
        <v>33</v>
      </c>
      <c r="D72" s="1133"/>
      <c r="E72" s="854">
        <v>30</v>
      </c>
      <c r="F72" s="740">
        <v>216060</v>
      </c>
      <c r="G72" s="197"/>
      <c r="H72" s="417"/>
      <c r="I72" s="777" t="s">
        <v>1722</v>
      </c>
      <c r="J72" s="828">
        <v>41</v>
      </c>
      <c r="K72" s="824">
        <v>30</v>
      </c>
      <c r="L72" s="1132">
        <v>160</v>
      </c>
      <c r="M72" s="779">
        <v>25</v>
      </c>
      <c r="N72" s="740">
        <v>259740</v>
      </c>
      <c r="O72" s="200"/>
    </row>
    <row r="73" spans="1:15" ht="27" customHeight="1">
      <c r="A73" s="772" t="s">
        <v>1647</v>
      </c>
      <c r="B73" s="830">
        <v>72</v>
      </c>
      <c r="C73" s="820">
        <v>33</v>
      </c>
      <c r="D73" s="1133"/>
      <c r="E73" s="854">
        <v>45</v>
      </c>
      <c r="F73" s="740">
        <v>223620</v>
      </c>
      <c r="G73" s="197"/>
      <c r="I73" s="773" t="s">
        <v>1723</v>
      </c>
      <c r="J73" s="829">
        <v>52</v>
      </c>
      <c r="K73" s="818">
        <v>30</v>
      </c>
      <c r="L73" s="1133"/>
      <c r="M73" s="815">
        <v>35</v>
      </c>
      <c r="N73" s="740">
        <v>266460</v>
      </c>
      <c r="O73" s="743"/>
    </row>
    <row r="74" spans="1:15" ht="27" customHeight="1">
      <c r="A74" s="772" t="s">
        <v>1648</v>
      </c>
      <c r="B74" s="830">
        <v>102</v>
      </c>
      <c r="C74" s="820">
        <v>45</v>
      </c>
      <c r="D74" s="1133"/>
      <c r="E74" s="854">
        <v>70</v>
      </c>
      <c r="F74" s="740">
        <v>276780</v>
      </c>
      <c r="G74" s="197"/>
      <c r="I74" s="773" t="s">
        <v>1724</v>
      </c>
      <c r="J74" s="829">
        <v>72</v>
      </c>
      <c r="K74" s="819">
        <v>37</v>
      </c>
      <c r="L74" s="1133"/>
      <c r="M74" s="815">
        <v>50</v>
      </c>
      <c r="N74" s="740">
        <v>281100</v>
      </c>
      <c r="O74" s="743"/>
    </row>
    <row r="75" spans="1:15" ht="27" customHeight="1">
      <c r="A75" s="772" t="s">
        <v>1649</v>
      </c>
      <c r="B75" s="830">
        <v>128</v>
      </c>
      <c r="C75" s="820">
        <v>55</v>
      </c>
      <c r="D75" s="1133"/>
      <c r="E75" s="854">
        <v>95</v>
      </c>
      <c r="F75" s="740">
        <v>298860</v>
      </c>
      <c r="G75" s="197"/>
      <c r="I75" s="772" t="s">
        <v>1725</v>
      </c>
      <c r="J75" s="830" t="s">
        <v>36</v>
      </c>
      <c r="K75" s="820">
        <v>45</v>
      </c>
      <c r="L75" s="1133"/>
      <c r="M75" s="815">
        <v>65</v>
      </c>
      <c r="N75" s="740">
        <v>311880</v>
      </c>
      <c r="O75" s="743"/>
    </row>
    <row r="76" spans="1:15" ht="27" customHeight="1">
      <c r="A76" s="772" t="s">
        <v>1650</v>
      </c>
      <c r="B76" s="830" t="s">
        <v>36</v>
      </c>
      <c r="C76" s="820">
        <v>75</v>
      </c>
      <c r="D76" s="1133"/>
      <c r="E76" s="854">
        <v>120</v>
      </c>
      <c r="F76" s="740">
        <v>361740</v>
      </c>
      <c r="G76" s="197"/>
      <c r="I76" s="772" t="s">
        <v>1726</v>
      </c>
      <c r="J76" s="830">
        <v>102</v>
      </c>
      <c r="K76" s="820">
        <v>45</v>
      </c>
      <c r="L76" s="1133"/>
      <c r="M76" s="815">
        <v>75</v>
      </c>
      <c r="N76" s="740">
        <v>342540</v>
      </c>
      <c r="O76" s="743"/>
    </row>
    <row r="77" spans="1:15" ht="27" customHeight="1">
      <c r="A77" s="772" t="s">
        <v>1651</v>
      </c>
      <c r="B77" s="830" t="s">
        <v>36</v>
      </c>
      <c r="C77" s="820">
        <v>90</v>
      </c>
      <c r="D77" s="1133"/>
      <c r="E77" s="854">
        <v>145</v>
      </c>
      <c r="F77" s="740">
        <v>430920</v>
      </c>
      <c r="G77" s="197"/>
      <c r="I77" s="772" t="s">
        <v>1727</v>
      </c>
      <c r="J77" s="830">
        <v>130</v>
      </c>
      <c r="K77" s="820">
        <v>65</v>
      </c>
      <c r="L77" s="1133"/>
      <c r="M77" s="815">
        <v>100</v>
      </c>
      <c r="N77" s="740">
        <v>362520</v>
      </c>
      <c r="O77" s="743"/>
    </row>
    <row r="78" spans="1:15" ht="27" customHeight="1">
      <c r="A78" s="773" t="s">
        <v>1652</v>
      </c>
      <c r="B78" s="829" t="s">
        <v>36</v>
      </c>
      <c r="C78" s="818">
        <v>110</v>
      </c>
      <c r="D78" s="1133"/>
      <c r="E78" s="854">
        <v>175</v>
      </c>
      <c r="F78" s="740">
        <v>508380</v>
      </c>
      <c r="G78" s="197"/>
      <c r="I78" s="772" t="s">
        <v>1728</v>
      </c>
      <c r="J78" s="830">
        <v>170</v>
      </c>
      <c r="K78" s="820">
        <v>75</v>
      </c>
      <c r="L78" s="1133"/>
      <c r="M78" s="815">
        <v>125</v>
      </c>
      <c r="N78" s="740">
        <v>454380</v>
      </c>
      <c r="O78" s="743"/>
    </row>
    <row r="79" spans="1:15" ht="27" customHeight="1" thickBot="1">
      <c r="A79" s="774" t="s">
        <v>1653</v>
      </c>
      <c r="B79" s="835">
        <v>260</v>
      </c>
      <c r="C79" s="836">
        <v>130</v>
      </c>
      <c r="D79" s="1134"/>
      <c r="E79" s="854">
        <v>205</v>
      </c>
      <c r="F79" s="764">
        <v>530280</v>
      </c>
      <c r="G79" s="198"/>
      <c r="I79" s="772" t="s">
        <v>1729</v>
      </c>
      <c r="J79" s="830">
        <v>210</v>
      </c>
      <c r="K79" s="820">
        <v>90</v>
      </c>
      <c r="L79" s="1133"/>
      <c r="M79" s="815">
        <v>150</v>
      </c>
      <c r="N79" s="740">
        <v>533700</v>
      </c>
      <c r="O79" s="743"/>
    </row>
    <row r="80" spans="1:15" ht="27" customHeight="1">
      <c r="A80" s="777" t="s">
        <v>1654</v>
      </c>
      <c r="B80" s="828">
        <v>44</v>
      </c>
      <c r="C80" s="824">
        <v>22</v>
      </c>
      <c r="D80" s="1132">
        <v>200</v>
      </c>
      <c r="E80" s="856">
        <v>25</v>
      </c>
      <c r="F80" s="763">
        <v>205800</v>
      </c>
      <c r="G80" s="200"/>
      <c r="I80" s="772" t="s">
        <v>1730</v>
      </c>
      <c r="J80" s="830" t="s">
        <v>36</v>
      </c>
      <c r="K80" s="820">
        <v>130</v>
      </c>
      <c r="L80" s="1133"/>
      <c r="M80" s="815">
        <v>180</v>
      </c>
      <c r="N80" s="740">
        <v>617100</v>
      </c>
      <c r="O80" s="743"/>
    </row>
    <row r="81" spans="1:15" ht="27" customHeight="1" thickBot="1">
      <c r="A81" s="773" t="s">
        <v>1655</v>
      </c>
      <c r="B81" s="829">
        <v>83</v>
      </c>
      <c r="C81" s="819">
        <v>45</v>
      </c>
      <c r="D81" s="1133"/>
      <c r="E81" s="854">
        <v>50</v>
      </c>
      <c r="F81" s="740">
        <v>253740</v>
      </c>
      <c r="G81" s="743"/>
      <c r="I81" s="778" t="s">
        <v>1731</v>
      </c>
      <c r="J81" s="831" t="s">
        <v>36</v>
      </c>
      <c r="K81" s="826">
        <v>130</v>
      </c>
      <c r="L81" s="1134"/>
      <c r="M81" s="791">
        <v>210</v>
      </c>
      <c r="N81" s="740">
        <v>643860</v>
      </c>
      <c r="O81" s="203"/>
    </row>
    <row r="82" spans="1:15" ht="27" customHeight="1">
      <c r="A82" s="772" t="s">
        <v>1656</v>
      </c>
      <c r="B82" s="830">
        <v>120</v>
      </c>
      <c r="C82" s="820">
        <v>55</v>
      </c>
      <c r="D82" s="1133"/>
      <c r="E82" s="854">
        <v>65</v>
      </c>
      <c r="F82" s="740">
        <v>315360</v>
      </c>
      <c r="G82" s="743"/>
      <c r="I82" s="771" t="s">
        <v>1732</v>
      </c>
      <c r="J82" s="775" t="s">
        <v>36</v>
      </c>
      <c r="K82" s="821">
        <v>30</v>
      </c>
      <c r="L82" s="1132">
        <v>180</v>
      </c>
      <c r="M82" s="808">
        <v>20</v>
      </c>
      <c r="N82" s="740">
        <v>254280</v>
      </c>
      <c r="O82" s="200"/>
    </row>
    <row r="83" spans="1:15" ht="27" customHeight="1">
      <c r="A83" s="772" t="s">
        <v>1657</v>
      </c>
      <c r="B83" s="830">
        <v>120</v>
      </c>
      <c r="C83" s="820">
        <v>55</v>
      </c>
      <c r="D83" s="1133"/>
      <c r="E83" s="854">
        <v>75</v>
      </c>
      <c r="F83" s="740">
        <v>315360</v>
      </c>
      <c r="G83" s="743"/>
      <c r="I83" s="772" t="s">
        <v>1733</v>
      </c>
      <c r="J83" s="769" t="s">
        <v>36</v>
      </c>
      <c r="K83" s="820">
        <v>30</v>
      </c>
      <c r="L83" s="1133"/>
      <c r="M83" s="810">
        <v>30</v>
      </c>
      <c r="N83" s="740">
        <v>262500</v>
      </c>
      <c r="O83" s="743"/>
    </row>
    <row r="84" spans="1:15" ht="27" customHeight="1">
      <c r="A84" s="772" t="s">
        <v>1658</v>
      </c>
      <c r="B84" s="830">
        <v>160</v>
      </c>
      <c r="C84" s="820">
        <v>75</v>
      </c>
      <c r="D84" s="1133"/>
      <c r="E84" s="854">
        <v>100</v>
      </c>
      <c r="F84" s="740">
        <v>378480</v>
      </c>
      <c r="G84" s="743"/>
      <c r="I84" s="772" t="s">
        <v>1734</v>
      </c>
      <c r="J84" s="769" t="s">
        <v>36</v>
      </c>
      <c r="K84" s="820">
        <v>30</v>
      </c>
      <c r="L84" s="1133"/>
      <c r="M84" s="810">
        <v>45</v>
      </c>
      <c r="N84" s="740">
        <v>271560</v>
      </c>
      <c r="O84" s="743"/>
    </row>
    <row r="85" spans="1:15" ht="27" customHeight="1" thickBot="1">
      <c r="A85" s="778" t="s">
        <v>1659</v>
      </c>
      <c r="B85" s="831">
        <v>200</v>
      </c>
      <c r="C85" s="826">
        <v>90</v>
      </c>
      <c r="D85" s="1134"/>
      <c r="E85" s="855">
        <v>125</v>
      </c>
      <c r="F85" s="764">
        <v>427680</v>
      </c>
      <c r="G85" s="203"/>
      <c r="I85" s="773" t="s">
        <v>1735</v>
      </c>
      <c r="J85" s="770" t="s">
        <v>36</v>
      </c>
      <c r="K85" s="818">
        <v>45</v>
      </c>
      <c r="L85" s="1133"/>
      <c r="M85" s="810">
        <v>70</v>
      </c>
      <c r="N85" s="740">
        <v>335820</v>
      </c>
      <c r="O85" s="743"/>
    </row>
    <row r="86" spans="1:15" ht="27" customHeight="1">
      <c r="I86" s="773" t="s">
        <v>1736</v>
      </c>
      <c r="J86" s="770" t="s">
        <v>36</v>
      </c>
      <c r="K86" s="819">
        <v>65</v>
      </c>
      <c r="L86" s="1133"/>
      <c r="M86" s="810">
        <v>95</v>
      </c>
      <c r="N86" s="740">
        <v>362760</v>
      </c>
      <c r="O86" s="743"/>
    </row>
    <row r="87" spans="1:15" ht="27" customHeight="1">
      <c r="I87" s="773" t="s">
        <v>1737</v>
      </c>
      <c r="J87" s="770" t="s">
        <v>36</v>
      </c>
      <c r="K87" s="819">
        <v>75</v>
      </c>
      <c r="L87" s="1133"/>
      <c r="M87" s="810">
        <v>120</v>
      </c>
      <c r="N87" s="740">
        <v>439140</v>
      </c>
      <c r="O87" s="743"/>
    </row>
    <row r="88" spans="1:15" ht="27" customHeight="1">
      <c r="I88" s="773" t="s">
        <v>1738</v>
      </c>
      <c r="J88" s="770" t="s">
        <v>36</v>
      </c>
      <c r="K88" s="818">
        <v>90</v>
      </c>
      <c r="L88" s="1133"/>
      <c r="M88" s="810">
        <v>145</v>
      </c>
      <c r="N88" s="740">
        <v>523020</v>
      </c>
      <c r="O88" s="743"/>
    </row>
    <row r="89" spans="1:15" ht="27" customHeight="1">
      <c r="I89" s="773" t="s">
        <v>1739</v>
      </c>
      <c r="J89" s="770" t="s">
        <v>36</v>
      </c>
      <c r="K89" s="818">
        <v>110</v>
      </c>
      <c r="L89" s="1133"/>
      <c r="M89" s="810">
        <v>175</v>
      </c>
      <c r="N89" s="740">
        <v>617100</v>
      </c>
      <c r="O89" s="743"/>
    </row>
    <row r="90" spans="1:15" ht="27" customHeight="1" thickBot="1">
      <c r="I90" s="774" t="s">
        <v>1740</v>
      </c>
      <c r="J90" s="776" t="s">
        <v>36</v>
      </c>
      <c r="K90" s="822">
        <v>130</v>
      </c>
      <c r="L90" s="1134"/>
      <c r="M90" s="813">
        <v>205</v>
      </c>
      <c r="N90" s="740">
        <v>643860</v>
      </c>
      <c r="O90" s="203"/>
    </row>
    <row r="91" spans="1:15" ht="27" customHeight="1">
      <c r="I91" s="777" t="s">
        <v>1741</v>
      </c>
      <c r="J91" s="828">
        <v>83</v>
      </c>
      <c r="K91" s="824">
        <v>45</v>
      </c>
      <c r="L91" s="1135">
        <v>200</v>
      </c>
      <c r="M91" s="825">
        <v>50</v>
      </c>
      <c r="N91" s="740">
        <v>306660</v>
      </c>
      <c r="O91" s="200"/>
    </row>
    <row r="92" spans="1:15" ht="27" customHeight="1">
      <c r="I92" s="773" t="s">
        <v>1742</v>
      </c>
      <c r="J92" s="829" t="s">
        <v>36</v>
      </c>
      <c r="K92" s="818">
        <v>55</v>
      </c>
      <c r="L92" s="1136"/>
      <c r="M92" s="815">
        <v>75</v>
      </c>
      <c r="N92" s="740">
        <v>369600</v>
      </c>
      <c r="O92" s="743"/>
    </row>
    <row r="93" spans="1:15" ht="27" customHeight="1">
      <c r="I93" s="773" t="s">
        <v>1743</v>
      </c>
      <c r="J93" s="829">
        <v>160</v>
      </c>
      <c r="K93" s="819">
        <v>75</v>
      </c>
      <c r="L93" s="1136"/>
      <c r="M93" s="815">
        <v>100</v>
      </c>
      <c r="N93" s="740">
        <v>435960</v>
      </c>
      <c r="O93" s="743"/>
    </row>
    <row r="94" spans="1:15" ht="27" customHeight="1">
      <c r="I94" s="772" t="s">
        <v>1744</v>
      </c>
      <c r="J94" s="830">
        <v>200</v>
      </c>
      <c r="K94" s="820">
        <v>90</v>
      </c>
      <c r="L94" s="1136"/>
      <c r="M94" s="815">
        <v>125</v>
      </c>
      <c r="N94" s="740">
        <v>488220</v>
      </c>
      <c r="O94" s="743"/>
    </row>
    <row r="95" spans="1:15" ht="27" customHeight="1" thickBot="1">
      <c r="I95" s="778" t="s">
        <v>1745</v>
      </c>
      <c r="J95" s="831">
        <v>240</v>
      </c>
      <c r="K95" s="826">
        <v>110</v>
      </c>
      <c r="L95" s="1137"/>
      <c r="M95" s="827">
        <v>150</v>
      </c>
      <c r="N95" s="740">
        <v>602760</v>
      </c>
      <c r="O95" s="203"/>
    </row>
  </sheetData>
  <mergeCells count="19">
    <mergeCell ref="A6:G6"/>
    <mergeCell ref="I6:O6"/>
    <mergeCell ref="L10:L29"/>
    <mergeCell ref="L30:L38"/>
    <mergeCell ref="L39:L48"/>
    <mergeCell ref="L49:L60"/>
    <mergeCell ref="I7:O7"/>
    <mergeCell ref="D41:D48"/>
    <mergeCell ref="D49:D59"/>
    <mergeCell ref="D60:D70"/>
    <mergeCell ref="D10:D30"/>
    <mergeCell ref="D31:D39"/>
    <mergeCell ref="L61:L71"/>
    <mergeCell ref="A7:G7"/>
    <mergeCell ref="L72:L81"/>
    <mergeCell ref="L82:L90"/>
    <mergeCell ref="L91:L95"/>
    <mergeCell ref="D80:D85"/>
    <mergeCell ref="D71:D79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16</vt:i4>
      </vt:variant>
    </vt:vector>
  </HeadingPairs>
  <TitlesOfParts>
    <vt:vector size="16" baseType="lpstr">
      <vt:lpstr>СУЗ СУЗ ПП, СУЗ ЧП</vt:lpstr>
      <vt:lpstr>ЭЦВ4, 4нро, СПА4</vt:lpstr>
      <vt:lpstr>ЭЦВ5, 2ЭЦВ5</vt:lpstr>
      <vt:lpstr>ЭЦВ6, ЭЦВ6нркн</vt:lpstr>
      <vt:lpstr>2ЭЦВ6, 2ЭЦВ6нрк, 3ЭЦВ6нро</vt:lpstr>
      <vt:lpstr>СПА6, СПА6нро, СПА8нро</vt:lpstr>
      <vt:lpstr>ЭЦВ8, ЭЦВ8 нрк</vt:lpstr>
      <vt:lpstr>2ЭЦВ8, 2ЭЦВ8 нрк, 3ЭЦВ8 нро</vt:lpstr>
      <vt:lpstr>ЭЦВ10нрк, нро, 2ЭЦВ10 нрк,нро</vt:lpstr>
      <vt:lpstr>ЭЦВ12, 2ЭЦВ12</vt:lpstr>
      <vt:lpstr>CRS</vt:lpstr>
      <vt:lpstr>FRS</vt:lpstr>
      <vt:lpstr>ЭЦВ4 (220V)</vt:lpstr>
      <vt:lpstr>Электродигатели</vt:lpstr>
      <vt:lpstr>К,КМ,Д</vt:lpstr>
      <vt:lpstr>ЗИП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Oleg</dc:creator>
  <cp:lastModifiedBy>Professional</cp:lastModifiedBy>
  <cp:lastPrinted>2022-01-09T13:05:13Z</cp:lastPrinted>
  <dcterms:created xsi:type="dcterms:W3CDTF">2021-07-02T09:52:17Z</dcterms:created>
  <dcterms:modified xsi:type="dcterms:W3CDTF">2024-01-16T19:10:19Z</dcterms:modified>
</cp:coreProperties>
</file>